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_D_meghajtó\04_EM_2022_12_01-\SKV_UA_DWMP_2024_03\notification_2024_03_25\HU_docs\ftp\"/>
    </mc:Choice>
  </mc:AlternateContent>
  <bookViews>
    <workbookView xWindow="0" yWindow="0" windowWidth="10215" windowHeight="9225" firstSheet="1" activeTab="1"/>
  </bookViews>
  <sheets>
    <sheet name="Explanation to the Table" sheetId="1" r:id="rId1"/>
    <sheet name="Tisza" sheetId="2" r:id="rId2"/>
  </sheets>
  <externalReferences>
    <externalReference r:id="rId3"/>
  </externalReferences>
  <definedNames>
    <definedName name="_xlnm._FilterDatabase" localSheetId="1" hidden="1">'[1]Таблиця для заповнення '!$A$2:$AW$98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1" i="2" l="1"/>
  <c r="AQ77" i="2"/>
  <c r="AQ70" i="2"/>
</calcChain>
</file>

<file path=xl/sharedStrings.xml><?xml version="1.0" encoding="utf-8"?>
<sst xmlns="http://schemas.openxmlformats.org/spreadsheetml/2006/main" count="3229" uniqueCount="3229">
  <si>
    <t xml:space="preserve">Oszlop száma </t>
  </si>
  <si>
    <t>Magyarázat.</t>
  </si>
  <si>
    <t>Megjegyzés:</t>
  </si>
  <si>
    <t xml:space="preserve">Cellaformátum </t>
  </si>
  <si>
    <t>GWPP a vízgyűjtő-gazdálkodási terv szerint (2. szakasz)</t>
  </si>
  <si>
    <t>szöveg</t>
  </si>
  <si>
    <t>A GWP-kre vonatkozó előírások az „egyéb” csoportban (pl. az éghajlatváltozás hatásai)</t>
  </si>
  <si>
    <t>Lásd a következő megjegyzést (lásd lent).
Csak 4 lehetőséget használhatunk – 8.3.1–8.3.4.</t>
  </si>
  <si>
    <t xml:space="preserve">szöveg </t>
  </si>
  <si>
    <t>Az esemény száma a kérelem szerkezete szerint 
Az ukrán minisztertanács 336. sz. állásfoglalása</t>
  </si>
  <si>
    <t>Az állásfoglalás nem tartalmazza a 8. szakasz részletes számozását, ezért a következőket javasoljuk:</t>
  </si>
  <si>
    <t xml:space="preserve">szám </t>
  </si>
  <si>
    <t>8. A vízgyűjtőre vagy részvízgyűjtő területre vonatkozó programok (tervek) teljes listája, azok tartalma és a megoldandó problémák:</t>
  </si>
  <si>
    <t xml:space="preserve">     Felszíni vizek:</t>
  </si>
  <si>
    <t xml:space="preserve">        A szerves szennyezés csökkentését célzó intézkedések (diffúz és pontszerű források);</t>
  </si>
  <si>
    <t xml:space="preserve">        A tápanyagok (diffúz és pontszerű források) által okozott szennyezés csökkentését célzó intézkedések;</t>
  </si>
  <si>
    <t xml:space="preserve">        A veszélyes anyagok (diffúz és pontszerű források) által okozott szennyezés csökkentését célzó intézkedések;</t>
  </si>
  <si>
    <t xml:space="preserve">        8.1.4. a hidrológiai rendszer és a morfológiai mutatók javítását/helyreállítását célzó intézkedések a folyók szabad áramlásának zavara, a folyócsatornák és ártereik közötti hidraulikus kapcsolat, a hidrológiai változások, a folyó morfológiájának módosítása esetén;</t>
  </si>
  <si>
    <t xml:space="preserve">        8.1.5. tervezett infrastrukturális projektek és intézkedések, amelyek célja a felszíni vizek állapotára gyakorolt hatásuk csökkentése;</t>
  </si>
  <si>
    <t xml:space="preserve">     8.2. felszín alatti vizek:</t>
  </si>
  <si>
    <t xml:space="preserve">        8.2.1. a szennyezés csökkentését célzó intézkedések (diffúz és pontszerű források);</t>
  </si>
  <si>
    <t xml:space="preserve">        A felszín alatti vizek kimerülésének megelőzését célzó intézkedések;</t>
  </si>
  <si>
    <t xml:space="preserve">        8.2.3. a felszín alatti vizekre gyakorolt hatásuk csökkentését célzó tervezett infrastrukturális projektek és intézkedések;</t>
  </si>
  <si>
    <t xml:space="preserve">     8.3. egyéb intézkedések (figyelem!) Az állásfoglalás nem tartalmazza ezt a részletet!)</t>
  </si>
  <si>
    <t xml:space="preserve">        8.3.1. Éghajlatváltozás (alacsony víz, aszályok, áradások (az intézkedéseket össze kell hangolni a 2022–2030-as időszakra jóváhagyott árvízkockázat-kezelési tervekkel).</t>
  </si>
  <si>
    <t xml:space="preserve">        8.3.2. A víztestek szilárd háztartási hulladékkal, többek között műanyaggal való szennyezése;  </t>
  </si>
  <si>
    <t xml:space="preserve">        8.3.3. Invazív fajok/biológiai szennyezés; </t>
  </si>
  <si>
    <t xml:space="preserve">        8.3.4. A katonai műveletek hatása (csak a 8.1.1.–8.3.3. intézkedésben nem szereplő intézkedések)</t>
  </si>
  <si>
    <t xml:space="preserve">szöveg </t>
  </si>
  <si>
    <t>Az intézkedés(ek) típusa(i) (KTM) a víz-keretirányelv 35. jelentéstételi iránymutatása szerint</t>
  </si>
  <si>
    <t xml:space="preserve">Az egyik intézkedésünk (CMU) több KTM-mel is párosulhat, például a 8.1. pontunkhoz több KTM-intézkedés is társul: 1, 4, 13, 16, 21, 22, 25. Ezt a mezőt jelenleg nem szükséges kitölteni. </t>
  </si>
  <si>
    <t>szöveg</t>
  </si>
  <si>
    <t xml:space="preserve">A rendezvény neve vagy nagyon általános leírása </t>
  </si>
  <si>
    <t xml:space="preserve">szöveg </t>
  </si>
  <si>
    <t xml:space="preserve">A rendezvény részletesebb leírása </t>
  </si>
  <si>
    <r>
      <t>A rendezvény elnevezésétől függően a leírás eltérő lesz. Ha intézkedésről van szó:</t>
    </r>
    <r>
      <rPr>
        <b/>
        <sz val="11"/>
        <color theme="1"/>
        <rFont val="Calibri"/>
        <family val="2"/>
        <charset val="204"/>
        <scheme val="minor"/>
      </rPr>
      <t xml:space="preserve">Szennyvíztisztító telepek építése/újraépítése/korszerűsítése a </t>
    </r>
    <r>
      <rPr>
        <sz val="11"/>
        <color theme="1"/>
        <rFont val="Calibri"/>
        <family val="2"/>
        <scheme val="minor"/>
      </rPr>
      <t xml:space="preserve">következő: 
     1. Mérlegtulajdonos: </t>
    </r>
    <r>
      <rPr>
        <b/>
        <sz val="11"/>
        <color theme="1"/>
        <rFont val="Calibri"/>
        <family val="2"/>
        <charset val="204"/>
        <scheme val="minor"/>
      </rPr>
      <t>név</t>
    </r>
    <r>
      <rPr>
        <sz val="11"/>
        <color theme="1"/>
        <rFont val="Calibri"/>
        <family val="2"/>
        <scheme val="minor"/>
      </rPr>
      <t xml:space="preserve">
     2. EDRPOU-kód: </t>
    </r>
    <r>
      <rPr>
        <b/>
        <sz val="11"/>
        <color theme="1"/>
        <rFont val="Calibri"/>
        <family val="2"/>
        <charset val="204"/>
        <scheme val="minor"/>
      </rPr>
      <t>■</t>
    </r>
    <r>
      <rPr>
        <sz val="11"/>
        <color theme="1"/>
        <rFont val="Calibri"/>
        <family val="2"/>
        <scheme val="minor"/>
      </rPr>
      <t xml:space="preserve">
     3. Vízfelhasználó-kód: </t>
    </r>
    <r>
      <rPr>
        <b/>
        <sz val="11"/>
        <color theme="1"/>
        <rFont val="Calibri"/>
        <family val="2"/>
        <charset val="204"/>
        <scheme val="minor"/>
      </rPr>
      <t>■</t>
    </r>
    <r>
      <rPr>
        <sz val="11"/>
        <color theme="1"/>
        <rFont val="Calibri"/>
        <family val="2"/>
        <scheme val="minor"/>
      </rPr>
      <t xml:space="preserve">
     4. A szennyvíztisztító telep működésére vonatkozó információk (2023. január 1-jétől) 
kibocsátott szennyvíz évente, ezer köbméter 
     – Összesen: </t>
    </r>
    <r>
      <rPr>
        <b/>
        <sz val="11"/>
        <color theme="1"/>
        <rFont val="Calibri"/>
        <family val="2"/>
        <charset val="204"/>
        <scheme val="minor"/>
      </rPr>
      <t>■</t>
    </r>
    <r>
      <rPr>
        <sz val="11"/>
        <color theme="1"/>
        <rFont val="Calibri"/>
        <family val="2"/>
        <scheme val="minor"/>
      </rPr>
      <t xml:space="preserve">
     – kezelés nélkül: </t>
    </r>
    <r>
      <rPr>
        <b/>
        <sz val="11"/>
        <color theme="1"/>
        <rFont val="Calibri"/>
        <family val="2"/>
        <charset val="204"/>
        <scheme val="minor"/>
      </rPr>
      <t>■</t>
    </r>
    <r>
      <rPr>
        <sz val="11"/>
        <color theme="1"/>
        <rFont val="Calibri"/>
        <family val="2"/>
        <scheme val="minor"/>
      </rPr>
      <t xml:space="preserve">
     – nem megfelelően kezeltek:</t>
    </r>
    <r>
      <rPr>
        <b/>
        <sz val="11"/>
        <color theme="1"/>
        <rFont val="Calibri"/>
        <family val="2"/>
        <charset val="204"/>
        <scheme val="minor"/>
      </rPr>
      <t xml:space="preserve"> ■</t>
    </r>
    <r>
      <rPr>
        <sz val="11"/>
        <color theme="1"/>
        <rFont val="Calibri"/>
        <family val="2"/>
        <scheme val="minor"/>
      </rPr>
      <t xml:space="preserve">
     – normatívan tisztítva (tisztítás nélkül): </t>
    </r>
    <r>
      <rPr>
        <b/>
        <sz val="11"/>
        <color theme="1"/>
        <rFont val="Calibri"/>
        <family val="2"/>
        <charset val="204"/>
        <scheme val="minor"/>
      </rPr>
      <t>■</t>
    </r>
    <r>
      <rPr>
        <sz val="11"/>
        <color theme="1"/>
        <rFont val="Calibri"/>
        <family val="2"/>
        <scheme val="minor"/>
      </rPr>
      <t xml:space="preserve">
     – szennyvíztisztító telepeken történő normatív kezelés: </t>
    </r>
    <r>
      <rPr>
        <b/>
        <sz val="11"/>
        <color theme="1"/>
        <rFont val="Calibri"/>
        <family val="2"/>
        <charset val="204"/>
        <scheme val="minor"/>
      </rPr>
      <t>■</t>
    </r>
    <r>
      <rPr>
        <sz val="11"/>
        <color theme="1"/>
        <rFont val="Calibri"/>
        <family val="2"/>
        <scheme val="minor"/>
      </rPr>
      <t xml:space="preserve">
     – biológiai kezelés: </t>
    </r>
    <r>
      <rPr>
        <b/>
        <sz val="11"/>
        <color theme="1"/>
        <rFont val="Calibri"/>
        <family val="2"/>
        <charset val="204"/>
        <scheme val="minor"/>
      </rPr>
      <t>■</t>
    </r>
    <r>
      <rPr>
        <sz val="11"/>
        <color theme="1"/>
        <rFont val="Calibri"/>
        <family val="2"/>
        <scheme val="minor"/>
      </rPr>
      <t xml:space="preserve">
     fizikai és kémiai kezelés: </t>
    </r>
    <r>
      <rPr>
        <b/>
        <sz val="11"/>
        <color theme="1"/>
        <rFont val="Calibri"/>
        <family val="2"/>
        <charset val="204"/>
        <scheme val="minor"/>
      </rPr>
      <t>■</t>
    </r>
    <r>
      <rPr>
        <sz val="11"/>
        <color theme="1"/>
        <rFont val="Calibri"/>
        <family val="2"/>
        <scheme val="minor"/>
      </rPr>
      <t xml:space="preserve">
     – a szennyvízkezelő létesítmények kapacitása, amely után a szennyvizet víztestekbe bocsátják: ■ 
ideértve azokat is, amelyek szabályozási elbánást biztosítanak: </t>
    </r>
    <r>
      <rPr>
        <b/>
        <sz val="11"/>
        <color theme="1"/>
        <rFont val="Calibri"/>
        <family val="2"/>
        <charset val="204"/>
        <scheme val="minor"/>
      </rPr>
      <t>■</t>
    </r>
    <r>
      <rPr>
        <sz val="11"/>
        <color theme="1"/>
        <rFont val="Calibri"/>
        <family val="2"/>
        <scheme val="minor"/>
      </rPr>
      <t xml:space="preserve">
a hulladékkezelő létesítmények kapacitása, amelyek kezelését követően a visszajuttatott (szennyvíz) öntözőmezőkbe, terepbe, szűrőterekbe, tárolótartályokba és öblökbe kerül: </t>
    </r>
    <r>
      <rPr>
        <b/>
        <sz val="11"/>
        <color theme="1"/>
        <rFont val="Calibri"/>
        <family val="2"/>
        <charset val="204"/>
        <scheme val="minor"/>
      </rPr>
      <t>X</t>
    </r>
    <r>
      <rPr>
        <sz val="11"/>
        <color theme="1"/>
        <rFont val="Calibri"/>
        <family val="2"/>
        <scheme val="minor"/>
      </rPr>
      <t xml:space="preserve">
</t>
    </r>
    <r>
      <rPr>
        <b/>
        <sz val="11"/>
        <color theme="1"/>
        <rFont val="Calibri"/>
        <family val="2"/>
        <charset val="204"/>
        <scheme val="minor"/>
      </rPr>
      <t>stb. (kiegészítő információk)</t>
    </r>
    <r>
      <rPr>
        <sz val="11"/>
        <color theme="1"/>
        <rFont val="Calibri"/>
        <family val="2"/>
        <scheme val="minor"/>
      </rPr>
      <t xml:space="preserve">
 </t>
    </r>
  </si>
  <si>
    <t xml:space="preserve">szöveg </t>
  </si>
  <si>
    <t>Technikai részletek/részletek (adott esetben)</t>
  </si>
  <si>
    <r>
      <rPr>
        <b/>
        <sz val="11"/>
        <color theme="1"/>
        <rFont val="Calibri"/>
        <family val="2"/>
        <charset val="204"/>
        <scheme val="minor"/>
      </rPr>
      <t xml:space="preserve">1. Szennyvízkezelő rendszerek száma (STS) </t>
    </r>
    <r>
      <rPr>
        <sz val="11"/>
        <color theme="1"/>
        <rFont val="Calibri"/>
        <family val="2"/>
        <scheme val="minor"/>
      </rPr>
      <t xml:space="preserve">
     – tény 
     – 2.</t>
    </r>
    <r>
      <rPr>
        <b/>
        <sz val="11"/>
        <color theme="1"/>
        <rFont val="Calibri"/>
        <family val="2"/>
        <charset val="204"/>
        <scheme val="minor"/>
      </rPr>
      <t>terv. A szennyvízkezelés módja</t>
    </r>
    <r>
      <rPr>
        <sz val="11"/>
        <color theme="1"/>
        <rFont val="Calibri"/>
        <family val="2"/>
        <scheme val="minor"/>
      </rPr>
      <t xml:space="preserve">
     tényleges – MECH (mechanikus)/BIO (biológiai) 
     – Terv – MECH(1)/BIO(2)/TRO (tercier)</t>
    </r>
    <r>
      <rPr>
        <b/>
        <sz val="11"/>
        <color theme="1"/>
        <rFont val="Calibri"/>
        <family val="2"/>
        <charset val="204"/>
        <scheme val="minor"/>
      </rPr>
      <t>3. Azon létesítmények kapacitása, amelyek után a szennyvizet a szennyvíztisztító telepre bocsátják ki</t>
    </r>
    <r>
      <rPr>
        <sz val="11"/>
        <color theme="1"/>
        <rFont val="Calibri"/>
        <family val="2"/>
        <scheme val="minor"/>
      </rPr>
      <t xml:space="preserve">
     – tényleges – X ezer m³/nap (X millió m³/év) 
     terv – X ezer m³/nap (X millió m³/év)</t>
    </r>
    <r>
      <rPr>
        <b/>
        <sz val="11"/>
        <color theme="1"/>
        <rFont val="Calibri"/>
        <family val="2"/>
        <charset val="204"/>
        <scheme val="minor"/>
      </rPr>
      <t>4. Maradékiszap (iszap)</t>
    </r>
    <r>
      <rPr>
        <sz val="11"/>
        <color theme="1"/>
        <rFont val="Calibri"/>
        <family val="2"/>
        <scheme val="minor"/>
      </rPr>
      <t xml:space="preserve">
     – tényleges – kezeletlen (tárolás) 
     terv – kezelés (részleges feldolgozás)</t>
    </r>
    <r>
      <rPr>
        <b/>
        <sz val="11"/>
        <color theme="1"/>
        <rFont val="Calibri"/>
        <family val="2"/>
        <charset val="204"/>
        <scheme val="minor"/>
      </rPr>
      <t>5. Csapadékvíz-elvezetés (SW) – gyűjtő-vízelvezető víz (esés olvadás)</t>
    </r>
    <r>
      <rPr>
        <sz val="11"/>
        <color theme="1"/>
        <rFont val="Calibri"/>
        <family val="2"/>
        <scheme val="minor"/>
      </rPr>
      <t xml:space="preserve">
     tény – mechanikai kezelés (CD/mech) 
     terv – kiegészítő kezelés (CD/MECH/BIO), csapadékvíz-kezelési terv</t>
    </r>
    <r>
      <rPr>
        <b/>
        <sz val="11"/>
        <color theme="1"/>
        <rFont val="Calibri"/>
        <family val="2"/>
        <charset val="204"/>
        <scheme val="minor"/>
      </rPr>
      <t>kidolgozása. A megfelelő higiénés körülményekhez való hozzáférés (a lakosság csatlakozása az SWS-hez (%) a területi közösség (TC) előfizetőinek száma (népesség)</t>
    </r>
    <r>
      <rPr>
        <sz val="11"/>
        <color theme="1"/>
        <rFont val="Calibri"/>
        <family val="2"/>
        <scheme val="minor"/>
      </rPr>
      <t xml:space="preserve">
     – tényleges – X%/X ezer fő 
     terv – X%/X ezer fő</t>
    </r>
    <r>
      <rPr>
        <b/>
        <sz val="11"/>
        <color theme="1"/>
        <rFont val="Calibri"/>
        <family val="2"/>
        <charset val="204"/>
        <scheme val="minor"/>
      </rPr>
      <t>7. Klímasemlegesség</t>
    </r>
    <r>
      <rPr>
        <sz val="11"/>
        <color theme="1"/>
        <rFont val="Calibri"/>
        <family val="2"/>
        <scheme val="minor"/>
      </rPr>
      <t xml:space="preserve">
     – tényleges – elavult szivattyúberendezések használata 
     terv – berendezések, napelemek stb. cseréje 
 </t>
    </r>
    <r>
      <rPr>
        <b/>
        <sz val="11"/>
        <color theme="1"/>
        <rFont val="Calibri"/>
        <family val="2"/>
        <charset val="204"/>
        <scheme val="minor"/>
      </rPr>
      <t>stb. (kiegészítő információk)</t>
    </r>
    <r>
      <rPr>
        <sz val="11"/>
        <color theme="1"/>
        <rFont val="Calibri"/>
        <family val="2"/>
        <scheme val="minor"/>
      </rPr>
      <t xml:space="preserve">
</t>
    </r>
  </si>
  <si>
    <t xml:space="preserve">szöveg </t>
  </si>
  <si>
    <t>A gazdálkodó egység neve, tulajdonosi forma</t>
  </si>
  <si>
    <t>tulajdoni forma, például kommunális</t>
  </si>
  <si>
    <t xml:space="preserve">szöveg </t>
  </si>
  <si>
    <r>
      <t>Az esemény háborús pusztítás (ellentétek következményei) visszaállítása: fizikai megsemmisítés, a technológiai folyamat megzavarása?</t>
    </r>
    <r>
      <rPr>
        <i/>
        <sz val="11"/>
        <color theme="1"/>
        <rFont val="Calibri"/>
        <family val="2"/>
        <charset val="204"/>
        <scheme val="minor"/>
      </rPr>
      <t>Igen/Nem</t>
    </r>
  </si>
  <si>
    <t xml:space="preserve">szöveg </t>
  </si>
  <si>
    <t xml:space="preserve">A rendezvény által érintett személyek száma </t>
  </si>
  <si>
    <t xml:space="preserve">Elsősorban a szennyvíztisztító telepek újjáépítésével vagy megépítésével kapcsolatos intézkedésekre vonatkozik.  Ha a sokaságra vonatkozóan számítások vagy becslések vannak, írjon be egy számot, egyébként írja be a „0”-t. </t>
  </si>
  <si>
    <t xml:space="preserve">szám </t>
  </si>
  <si>
    <t>A vízgyűjtő neve</t>
  </si>
  <si>
    <t xml:space="preserve">szöveg </t>
  </si>
  <si>
    <t>A folyó részvízgyűjtő neve</t>
  </si>
  <si>
    <t xml:space="preserve">szöveg </t>
  </si>
  <si>
    <t>Terület neve</t>
  </si>
  <si>
    <t xml:space="preserve">szöveg </t>
  </si>
  <si>
    <t>A körzet neve 
(beleértve az új változtatásokat/konszolidálást)</t>
  </si>
  <si>
    <t xml:space="preserve">szöveg </t>
  </si>
  <si>
    <t>A területi közösség neve</t>
  </si>
  <si>
    <t xml:space="preserve">szöveg </t>
  </si>
  <si>
    <t>Természetes kategóriák – folyók, tavak, átmeneti, part menti vagy mesterséges, jelentősen módosított</t>
  </si>
  <si>
    <t>Felszíni vizek esetében – írja le az MWR kategóriát, felszín alatti vizek esetében csak az MWR-t tüntesse fel</t>
  </si>
  <si>
    <t xml:space="preserve">szöveg </t>
  </si>
  <si>
    <t>Tömbkód vagy kódok a Geoportal szerint</t>
  </si>
  <si>
    <t xml:space="preserve"> A különböző IPO-kban 2 vagy több kérdés merülhet fel.</t>
  </si>
  <si>
    <t xml:space="preserve">szöveg </t>
  </si>
  <si>
    <r>
      <t>Az értékelés szerint fennáll-e annak kockázata, hogy a rendszer nem éri el a jó állapotot (a vízgyűjtő-gazdálkodási terv 2. szakasza</t>
    </r>
    <r>
      <rPr>
        <i/>
        <sz val="11"/>
        <color theme="1"/>
        <rFont val="Calibri"/>
        <family val="2"/>
        <charset val="204"/>
        <scheme val="minor"/>
      </rPr>
      <t>) Kockázattal/Nem kockázattal</t>
    </r>
  </si>
  <si>
    <t xml:space="preserve">szöveg </t>
  </si>
  <si>
    <t xml:space="preserve">Az MWR ökológiai állapota vagy az MWR mennyiségi állapota a megfigyelési adatok alapján (a vízgyűjtő-gazdálkodási terv 4. szakasza)  </t>
  </si>
  <si>
    <t xml:space="preserve">szöveg </t>
  </si>
  <si>
    <t>A WRM vagy a WRF kémiai állapota a megfigyelési adatok szerint (a vízgyűjtő-gazdálkodási terv 4. szakasza)</t>
  </si>
  <si>
    <t xml:space="preserve">szöveg </t>
  </si>
  <si>
    <t>A védendő terület típusa és neve</t>
  </si>
  <si>
    <t xml:space="preserve">szöveg </t>
  </si>
  <si>
    <r>
      <t>Mértékegység, pl. m³/nap</t>
    </r>
    <r>
      <rPr>
        <vertAlign val="superscript"/>
        <sz val="11"/>
        <color theme="1"/>
        <rFont val="Calibri"/>
        <family val="2"/>
        <charset val="204"/>
        <scheme val="minor"/>
      </rPr>
      <t>,</t>
    </r>
    <r>
      <rPr>
        <sz val="11"/>
        <color theme="1"/>
        <rFont val="Calibri"/>
        <family val="2"/>
        <scheme val="minor"/>
      </rPr>
      <t>hektár, népesség,</t>
    </r>
    <r>
      <rPr>
        <vertAlign val="superscript"/>
        <sz val="11"/>
        <color theme="1"/>
        <rFont val="Calibri"/>
        <family val="2"/>
        <charset val="204"/>
        <scheme val="minor"/>
      </rPr>
      <t>m³</t>
    </r>
    <r>
      <rPr>
        <sz val="11"/>
        <color theme="1"/>
        <rFont val="Calibri"/>
        <family val="2"/>
        <scheme val="minor"/>
      </rPr>
      <t>, km</t>
    </r>
  </si>
  <si>
    <r>
      <t>Tüntesse</t>
    </r>
    <r>
      <rPr>
        <sz val="11"/>
        <color theme="1"/>
        <rFont val="Calibri"/>
        <family val="2"/>
        <scheme val="minor"/>
      </rPr>
      <t>fel a</t>
    </r>
    <r>
      <rPr>
        <sz val="14"/>
        <color theme="1"/>
        <rFont val="Calibri"/>
        <family val="2"/>
        <charset val="204"/>
        <scheme val="minor"/>
      </rPr>
      <t xml:space="preserve"> „</t>
    </r>
    <r>
      <rPr>
        <b/>
        <sz val="14"/>
        <color theme="1"/>
        <rFont val="Calibri"/>
        <family val="2"/>
        <charset val="204"/>
        <scheme val="minor"/>
      </rPr>
      <t>+</t>
    </r>
    <r>
      <rPr>
        <sz val="14"/>
        <color theme="1"/>
        <rFont val="Calibri"/>
        <family val="2"/>
        <charset val="204"/>
        <scheme val="minor"/>
      </rPr>
      <t xml:space="preserve"> </t>
    </r>
    <r>
      <rPr>
        <sz val="11"/>
        <color theme="1"/>
        <rFont val="Calibri"/>
        <family val="2"/>
        <scheme val="minor"/>
      </rPr>
      <t>az intézkedésre vonatkozó mértékegységet (például a szennyvíztisztító telepek újjáépítésére vonatkozó intézkedés esetében, pl.”</t>
    </r>
    <r>
      <rPr>
        <b/>
        <sz val="14"/>
        <color theme="1"/>
        <rFont val="Calibri"/>
        <family val="2"/>
        <charset val="204"/>
        <scheme val="minor"/>
      </rPr>
      <t>+</t>
    </r>
    <r>
      <rPr>
        <sz val="11"/>
        <color theme="1"/>
        <rFont val="Calibri"/>
        <family val="2"/>
        <scheme val="minor"/>
      </rPr>
      <t xml:space="preserve"> ellenkező m³/nap) </t>
    </r>
  </si>
  <si>
    <t xml:space="preserve">szöveg </t>
  </si>
  <si>
    <t>A tervezett tevékenység egységeinek száma</t>
  </si>
  <si>
    <t>szám</t>
  </si>
  <si>
    <r>
      <t>Egységenkénti beruházási költség, pl. m³/nap</t>
    </r>
    <r>
      <rPr>
        <vertAlign val="superscript"/>
        <sz val="11"/>
        <color theme="1"/>
        <rFont val="Calibri"/>
        <family val="2"/>
        <charset val="204"/>
        <scheme val="minor"/>
      </rPr>
      <t>,</t>
    </r>
    <r>
      <rPr>
        <sz val="11"/>
        <color theme="1"/>
        <rFont val="Calibri"/>
        <family val="2"/>
        <scheme val="minor"/>
      </rPr>
      <t>hektár, népesség,</t>
    </r>
    <r>
      <rPr>
        <vertAlign val="superscript"/>
        <sz val="11"/>
        <color theme="1"/>
        <rFont val="Calibri"/>
        <family val="2"/>
        <charset val="204"/>
        <scheme val="minor"/>
      </rPr>
      <t>m³</t>
    </r>
    <r>
      <rPr>
        <sz val="11"/>
        <color theme="1"/>
        <rFont val="Calibri"/>
        <family val="2"/>
        <scheme val="minor"/>
      </rPr>
      <t>, km</t>
    </r>
  </si>
  <si>
    <t xml:space="preserve">szám </t>
  </si>
  <si>
    <t xml:space="preserve">Az egységek száma szorozva az egységenkénti beruházási költséggel </t>
  </si>
  <si>
    <t>23 oszlop * 24 oszlop</t>
  </si>
  <si>
    <t xml:space="preserve">szám </t>
  </si>
  <si>
    <t xml:space="preserve">Működési és karbantartási egységköltség (egység/évi átlag)  </t>
  </si>
  <si>
    <t xml:space="preserve">szám </t>
  </si>
  <si>
    <t>Működési és karbantartási egységköltség, szorozva 6 évvel</t>
  </si>
  <si>
    <t xml:space="preserve">szám </t>
  </si>
  <si>
    <t>A beruházási költségek, valamint az üzemeltetési és karbantartási költségek összege</t>
  </si>
  <si>
    <t>25 oszlop + 27 oszlop</t>
  </si>
  <si>
    <t xml:space="preserve">szám </t>
  </si>
  <si>
    <t xml:space="preserve">Adja meg az érték kiszámításának időpontját. </t>
  </si>
  <si>
    <t xml:space="preserve">Ez lehetővé teszi az infláció figyelembevételét és a költségvetés euróban történő kiszámítását. </t>
  </si>
  <si>
    <t xml:space="preserve">szöveg </t>
  </si>
  <si>
    <t>Az esemény melyik programjához kapcsolódik (pl. XXX nemzeti program, Ukrajna háború utáni újjáépítésére irányuló nemzetközi program...)</t>
  </si>
  <si>
    <t>szöveg</t>
  </si>
  <si>
    <t>Milyen finanszírozási forrásokat fognak felhasználni (pl. állami költségvetés, helyi költségvetés, uniós pénzügyi eszközök, adományozók, támogatások)</t>
  </si>
  <si>
    <t xml:space="preserve">szöveg </t>
  </si>
  <si>
    <t>A végrehajtásért felelős szervezet neve; a munka tényleges ügyfele</t>
  </si>
  <si>
    <t xml:space="preserve">szöveg </t>
  </si>
  <si>
    <t>Az intézkedés végrehajtásának időkerete, év/hónap</t>
  </si>
  <si>
    <t xml:space="preserve">szöveg </t>
  </si>
  <si>
    <t>Prioritási sorrend 1-től (magas) 3-ig (alacsony)</t>
  </si>
  <si>
    <t xml:space="preserve">szöveg </t>
  </si>
  <si>
    <t>További fontos információk, beleértve az értékelést is</t>
  </si>
  <si>
    <t xml:space="preserve">szám </t>
  </si>
  <si>
    <t xml:space="preserve">A vállalkozás (hatóság, válaszadó) neve, vezetéknév </t>
  </si>
  <si>
    <t xml:space="preserve">szöveg </t>
  </si>
  <si>
    <t>A javaslat benyújtásának időpontja</t>
  </si>
  <si>
    <t xml:space="preserve">szöveg </t>
  </si>
  <si>
    <t>13. MELLÉKLET (M5.3.1.). A tiszai részvízgyűjtőben hozott intézkedések teljes listája</t>
  </si>
  <si>
    <t>A RENDEZVÉNYEK PROGRAMJA
A TÁBLÁZAT KITÖLTÉSE</t>
  </si>
  <si>
    <t>NEM</t>
  </si>
  <si>
    <t>A vízzel és a környezettel kapcsolatos fő probléma</t>
  </si>
  <si>
    <t>Részprobléma</t>
  </si>
  <si>
    <t xml:space="preserve">Esemény. 
(az ukrán minisztertanács 336. sz. határozata szerint) 
</t>
  </si>
  <si>
    <t>Esemény típusa</t>
  </si>
  <si>
    <t>A rendezvény neve</t>
  </si>
  <si>
    <t>A rendezvény leírása</t>
  </si>
  <si>
    <t xml:space="preserve">Műszaki leírás </t>
  </si>
  <si>
    <t xml:space="preserve">Szervezet </t>
  </si>
  <si>
    <t>A háború által okozott károk helyreállítása</t>
  </si>
  <si>
    <t>Az esemény szerepel Ukrajna helyreállítási tervében</t>
  </si>
  <si>
    <t xml:space="preserve">A rendezvény által érintett személyek száma </t>
  </si>
  <si>
    <t>Vízgyűjtő</t>
  </si>
  <si>
    <t>Részvízgyűjtő</t>
  </si>
  <si>
    <t>Terület</t>
  </si>
  <si>
    <t>Kerület</t>
  </si>
  <si>
    <t xml:space="preserve">Területi közösség </t>
  </si>
  <si>
    <t>Szellemitulajdon-jogok vagy a szellemitulajdon-jogok kategóriája</t>
  </si>
  <si>
    <t>MPV/MPZV-kód</t>
  </si>
  <si>
    <t>Annak a kockázatnak az értékelése, hogy az MHM/MPP nem éri el a jó állapotot</t>
  </si>
  <si>
    <t>Az MWR ökológiai állapota vagy az MWR mennyiségi állapota</t>
  </si>
  <si>
    <t>Az MPV vagy MPZV kémiai állapota</t>
  </si>
  <si>
    <t>Védendő területek</t>
  </si>
  <si>
    <t xml:space="preserve">Mértékegység </t>
  </si>
  <si>
    <t>Egységek száma</t>
  </si>
  <si>
    <t>Befektetési költség egységenként</t>
  </si>
  <si>
    <t>A beruházás összköltsége</t>
  </si>
  <si>
    <t>Üzemeltetési és karbantartási egységköltség</t>
  </si>
  <si>
    <t>Üzemeltetési és karbantartási költségek összesen</t>
  </si>
  <si>
    <t xml:space="preserve">A rendezvény összköltsége </t>
  </si>
  <si>
    <t>Adja meg a 24–28. oszlopban a számítások elvégzésének időpontját.</t>
  </si>
  <si>
    <t>Program.</t>
  </si>
  <si>
    <t>Támogatási források</t>
  </si>
  <si>
    <t>A végrehajtásért felelős szerv/szervezet</t>
  </si>
  <si>
    <t>Végrehajtási időszak</t>
  </si>
  <si>
    <t xml:space="preserve">Prioritás. </t>
  </si>
  <si>
    <t xml:space="preserve">Megjegyzések, információforrások </t>
  </si>
  <si>
    <t>Ki javasolta a rendezvényt?</t>
  </si>
  <si>
    <t>Ha rendezvényt javasolnak</t>
  </si>
  <si>
    <t xml:space="preserve">Van/nincs </t>
  </si>
  <si>
    <t>Van/nincs</t>
  </si>
  <si>
    <t xml:space="preserve">emberek ezrei </t>
  </si>
  <si>
    <t>Kockázatnak kitett/nincs kockázat</t>
  </si>
  <si>
    <r>
      <t>ezer</t>
    </r>
    <r>
      <rPr>
        <i/>
        <sz val="11"/>
        <color theme="1"/>
        <rFont val="Calibri"/>
        <family val="2"/>
        <charset val="204"/>
        <scheme val="minor"/>
      </rPr>
      <t>m³/nap</t>
    </r>
  </si>
  <si>
    <r>
      <rPr>
        <i/>
        <vertAlign val="superscript"/>
        <sz val="11"/>
        <color theme="1"/>
        <rFont val="Calibri"/>
        <family val="2"/>
        <charset val="204"/>
        <scheme val="minor"/>
      </rPr>
      <t>м3</t>
    </r>
  </si>
  <si>
    <t>kilométer</t>
  </si>
  <si>
    <t>ha</t>
  </si>
  <si>
    <t>tonna</t>
  </si>
  <si>
    <t xml:space="preserve">egyebek </t>
  </si>
  <si>
    <r>
      <t>ezer</t>
    </r>
    <r>
      <rPr>
        <i/>
        <sz val="11"/>
        <color theme="1"/>
        <rFont val="Calibri"/>
        <family val="2"/>
        <charset val="204"/>
        <scheme val="minor"/>
      </rPr>
      <t>m³/nap</t>
    </r>
  </si>
  <si>
    <r>
      <rPr>
        <i/>
        <vertAlign val="superscript"/>
        <sz val="11"/>
        <color theme="1"/>
        <rFont val="Calibri"/>
        <family val="2"/>
        <charset val="204"/>
        <scheme val="minor"/>
      </rPr>
      <t>м3</t>
    </r>
  </si>
  <si>
    <t>kilométer</t>
  </si>
  <si>
    <t>ha</t>
  </si>
  <si>
    <t>tonna</t>
  </si>
  <si>
    <t xml:space="preserve">egyebek </t>
  </si>
  <si>
    <t>millió UAH</t>
  </si>
  <si>
    <t>millió UAH</t>
  </si>
  <si>
    <t xml:space="preserve">millió UAH </t>
  </si>
  <si>
    <t xml:space="preserve">millió UAH </t>
  </si>
  <si>
    <t xml:space="preserve">millió UAH </t>
  </si>
  <si>
    <t>évek</t>
  </si>
  <si>
    <t>GWP 1, GWP 2, GWP 3</t>
  </si>
  <si>
    <t>8.1.1., 8.1.2., 8.1.3.</t>
  </si>
  <si>
    <t>КП – 1,4,13,16,21,22,25.</t>
  </si>
  <si>
    <t>Szennyvíztisztító telepek és csatornahálózat építése és újjáépítése Jasinyaban, Jasinya TG-ben, Rakhiv kerületben, Zakarpattia régióban</t>
  </si>
  <si>
    <r>
      <t xml:space="preserve">A hitelesítésszolgáltatóra vonatkozó általános (kötelező) adatok:
1. Mérlegtulajdonos: Yasinya Housing and Utility Company (Jasinya Housing and Utility Company) 
2. EDRPOU-kód: </t>
    </r>
    <r>
      <rPr>
        <sz val="11"/>
        <color theme="1"/>
        <rFont val="Calibri"/>
        <family val="2"/>
        <charset val="204"/>
        <scheme val="minor"/>
      </rPr>
      <t>36428630</t>
    </r>
    <r>
      <rPr>
        <sz val="11"/>
        <color theme="1"/>
        <rFont val="Calibri"/>
        <family val="2"/>
        <scheme val="minor"/>
      </rPr>
      <t xml:space="preserve">
3. Vízfelhasználó-kód: nem elérhető 
4. Tájékoztatás a WSS üzemeltetéséről (2023. január 1-jétől), az évente kiosztott visszanyert víz (hulladék)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r>
  </si>
  <si>
    <t xml:space="preserve">1. Szennyvízkezelő rendszerek száma (STS) 
– tényleges/terv: 1/1
2. A szennyvízkezelés módja 
– tényleges – mechanikus (1) 
–terv – MECH (1)/BIO (2) 
3. Azon létesítmények kapacitása, amelyek után szennyvizet bocsátanak ki a felszíni víztestbe (SWB) 
– tényleges – 0,2 ezer m³/nap (0,073 millió m³/év) 
terv – 1,2 ezer m³/nap (0,438 millió m³/év) 
4. Maradék üledék (iszap) 
– tényleges – nem áll rendelkezésre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20%/1,7 ezer fő 
terv – 45%/3,8 ezer fő 
7. Klímasemlegesség 
– tényleges – elavult szivattyúberendezések használata 
terv – berendezések cseréje, energiatakarékos berendezések stb. 
</t>
  </si>
  <si>
    <t xml:space="preserve"> Yasinyanskaya TG Yasinyanskaya VZhKP közüzemi vállalata</t>
  </si>
  <si>
    <t>nem</t>
  </si>
  <si>
    <t>nem</t>
  </si>
  <si>
    <t>M5.3. Duna-medence régió</t>
  </si>
  <si>
    <t>A Tisza folyó részvízgyűjtője</t>
  </si>
  <si>
    <t>Kárpátok-régió</t>
  </si>
  <si>
    <t>Rakhiv körzet</t>
  </si>
  <si>
    <t>Yasinyanskaya TG</t>
  </si>
  <si>
    <t xml:space="preserve"> Fekete Tisza folyó</t>
  </si>
  <si>
    <t>UA_M5.3.1_0005</t>
  </si>
  <si>
    <t>A kockázat lehetséges</t>
  </si>
  <si>
    <t>Nincs beépítve</t>
  </si>
  <si>
    <t>Не встановлено</t>
  </si>
  <si>
    <t>Távol</t>
  </si>
  <si>
    <t>+</t>
  </si>
  <si>
    <t>2023. április 1.</t>
  </si>
  <si>
    <t xml:space="preserve">Ukrajna ivóvíze, a közösség társadalmi és gazdasági fejlődését célzó programok </t>
  </si>
  <si>
    <t>Állami költségvetés, helyi költségvetés, egyéb, törvény által nem tiltott költségvetések</t>
  </si>
  <si>
    <t xml:space="preserve"> Yasinyanskaya TG, Yasinyanskaya TG Utility Company (Jasinyanske VZhKP)</t>
  </si>
  <si>
    <t>2025–2030</t>
  </si>
  <si>
    <t>1 (magas)</t>
  </si>
  <si>
    <t>A Yasinya csatornarendszere és a szennyvíztisztító telep 2020-ban átkerül a PJSC Khutro mérlegéből Yasinya VUZHKH-ra. A helyreállított szennyvíztisztító telepek a Yasinya kórházhoz (meglévő szennyvíztisztító telepek), a PJSC Khutrohoz, az Edelweiss-hoz és a Dragobrat környékéhez kapcsolódnak. Szennyvízelvezetésre és szennyvíztisztító telepek építésére irányuló külön projekt a Svydovets-projekt részeként.</t>
  </si>
  <si>
    <t xml:space="preserve"> Yasinyanskaya TG, Yasinyanskaya TG Utility Company (Jasinyanske VZhKP)</t>
  </si>
  <si>
    <t>2023. március</t>
  </si>
  <si>
    <t>GWP 1, GWP 2, GWP 3</t>
  </si>
  <si>
    <t>8.1.1., 8.1.2., 8.1.3.</t>
  </si>
  <si>
    <t>КП – 1,4,13,16,21,22,25.</t>
  </si>
  <si>
    <t>A Rakhivban található szennyvízkezelő létesítmények újjáépítése. Rakhiv, Rakhiv TG, Rakhiv járás, Zakarpattia régió</t>
  </si>
  <si>
    <t xml:space="preserve">A hitelesítésszolgáltatóra vonatkozó általános (kötelező) adatok:
1. Mérlegtulajdonos: Rakhiv önkormányzati vállalat „Rakhivteplo” 
2. EDRPOU-kód: 36428735
3. Vízfelhasználó-kód: 210447
4. A WTP működésére vonatkozó információk (2023. január 1-jétől) Az évente kibocsátott szennyvíz millió köbméterben 
Összesen: 0,183
– kezelés nélkül: 0
– nem megfelelően kezelték: 0,183
– normatívan tiszta (kezelés nélkül): 0
– szennyvíztisztító telepeken történő normatív kezelés: 0
biológiai kezelés: 0
fizikai és kémiai kezelés: 0
– mechanikus: 0
– a szennyvízkezelő létesítmények kapacitása, amelyek kezelését követően szennyvizet bocsátanak ki a víztestekbe: 1,439
ideértve azokat is, amelyek szabályozási elbánást biztosítanak: 0 
a kezelőlétesítmények kapacitása, amelyek kezelése után a szennyvizet öntözőterekbe, terepbe, szűrőterekbe, tárolótartályokba és öblökbe engedik: 0
</t>
  </si>
  <si>
    <t xml:space="preserve">1. Szennyvízkezelő rendszerek száma (STS) 
– tényleges/terv: 1/1
2. A szennyvízkezelés módja 
tényleges – MECH (1)/BIO (2) 
–terv – MECH (1)/BIO (2)/TRO (3) 
3. Azon létesítmények kapacitása, amelyek után szennyvizet bocsátanak ki a felszíni víztestbe (SWB) 
– tényleges – 4,0 ezer m³/nap (1,439 millió m³/év) 
terv – 4,0 ezer m³/nap (1,439 millió m³/év) 
4. Maradék üledék (iszap) 
– tényleges – nincs 
terv – kezelés (részleges újrafeldolgozás) 
5. Csapadékvíz-elvezetés (SWD) – gyűjtő-vízelvezető víz (esővíz és olvadékvíz) 
tény – részben rendelkezésre áll 
– terv – kiegészítő kezelés (CD/Mech/BIO), csapadékvíz-kezelési terv kidolgozása.
6. A megfelelő higiénés körülményekhez való hozzáférés (a lakosságnak a szennyvízelvezetési rendszerhez való csatlakozása (%) a területi közösség (TC) előfizetőinek száma (népesség) 
tényleges – 60%/9,1 ezer fő 
terv – 80%/12,2 ezer fő 
7. Klímasemlegesség 
– tényleges – elavult szivattyúberendezések használata 
terv – berendezések cseréje, energiatakarékos berendezések stb. 
</t>
  </si>
  <si>
    <t>Rakhiv önkormányzati vállalat „Rakhivteplo”</t>
  </si>
  <si>
    <t>nem</t>
  </si>
  <si>
    <t>nem</t>
  </si>
  <si>
    <t>M5.3. Duna-medence régió</t>
  </si>
  <si>
    <t>A Tisza folyó részvízgyűjtője</t>
  </si>
  <si>
    <t>Kárpátok-régió</t>
  </si>
  <si>
    <t>Rakhiv körzet</t>
  </si>
  <si>
    <t>Rakhiv TG</t>
  </si>
  <si>
    <t>Tisza</t>
  </si>
  <si>
    <t>UA_M5.3.1_0007</t>
  </si>
  <si>
    <t>Kockázatnak kitett</t>
  </si>
  <si>
    <t>Не встановлено</t>
  </si>
  <si>
    <t>Не встановлено</t>
  </si>
  <si>
    <t>КдсутнМ</t>
  </si>
  <si>
    <t>+</t>
  </si>
  <si>
    <t xml:space="preserve"> 2023. április 1.</t>
  </si>
  <si>
    <t xml:space="preserve">Ukrajna ivóvíze, a közösség társadalmi és gazdasági fejlődését célzó programok </t>
  </si>
  <si>
    <t>Állami költségvetés, helyi költségvetés, egyéb, törvény által nem tiltott költségvetések</t>
  </si>
  <si>
    <t>Rakhiv területi közösség, Rakhiv önkormányzati vállalat: „Rakhivteplo”</t>
  </si>
  <si>
    <t>2025–2030</t>
  </si>
  <si>
    <t>1 (magas)</t>
  </si>
  <si>
    <t>Projekt a francia kormánnyal, települési szennyvízelvezetés. A projektterv kidolgozása még folyamatban van, így a számítások szakértői becsléseken alapulnak (BIO – 200 EUR személyenként, TRO – 250 EUR/fő).</t>
  </si>
  <si>
    <t>Rakhiv önkormányzati vállalat „Rakhivteplo”</t>
  </si>
  <si>
    <t>2022. december</t>
  </si>
  <si>
    <t>GWP 1, GWP 2, GWP 3</t>
  </si>
  <si>
    <t>8.1.1., 8.1.2., 8.1.3.</t>
  </si>
  <si>
    <t>КП – 1,4,13,16,21,22,25.</t>
  </si>
  <si>
    <t>Szennyvízkezelő létesítmények és csatornahálózat építése Velyky Bychkivban, Velyky Bychkivska TG-ben, Rakhiv körzet, Zakarpattia régió</t>
  </si>
  <si>
    <r>
      <t xml:space="preserve">A hitelesítésszolgáltatóra vonatkozó általános (kötelező) adatok:
1. Mérlegtulajdonos: „Velykobychkivske VUZHKG” 
2. EDRPOU-kód: </t>
    </r>
    <r>
      <rPr>
        <sz val="11"/>
        <color theme="1"/>
        <rFont val="Calibri"/>
        <family val="2"/>
        <charset val="204"/>
        <scheme val="minor"/>
      </rPr>
      <t>30157634</t>
    </r>
    <r>
      <rPr>
        <sz val="11"/>
        <color theme="1"/>
        <rFont val="Calibri"/>
        <family val="2"/>
        <scheme val="minor"/>
      </rPr>
      <t xml:space="preserve">
3. Vízfelhasználó-kód: 210109
4. Tájékoztatás a WSS üzemeltetéséről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r>
  </si>
  <si>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1,0 ezer m³/nap (0,365 millió m³/év) 
4. Maradék üledék (iszap) 
– tényleges – nincs 
terv – kezelés (részleges újrafeldolgozás) 
5. Csapadékvíz-elvezetés (SWD) – gyűjtő-vízelvezető víz (esővíz és olvadékvíz) 
tény – nem áll rendelkezésre 
– terv – kiegészítő kezelés (CD/Mech/BIO), csapadékvíz-kezelési terv kidolgozása.
6. A megfelelő higiénés körülményekhez való hozzáférés (a lakosságnak az SSS-hez való csatlakozása (%) a területi közösség (TC) előfizetőinek száma (népesség)) 
tényleges – 0%/0 ezer fő 
terv – 50%/4,7 ezer fő 
7. Klímasemlegesség 
– tényleges – nincs 
terv – berendezések cseréje, energiatakarékos berendezések stb. 
</t>
  </si>
  <si>
    <t xml:space="preserve"> „Velykobychkivske VUZHKG”</t>
  </si>
  <si>
    <t>nem</t>
  </si>
  <si>
    <t>nem</t>
  </si>
  <si>
    <t>M5.3. Duna-medence régió</t>
  </si>
  <si>
    <t>A Tisza folyó részvízgyűjtője</t>
  </si>
  <si>
    <t>Kárpátok-régió</t>
  </si>
  <si>
    <t>Rakhiv körzet</t>
  </si>
  <si>
    <t>Velyky Bychkivska TG</t>
  </si>
  <si>
    <t>Tisza</t>
  </si>
  <si>
    <t>UA_M5.3.1_0008</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</si>
  <si>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</si>
  <si>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</si>
  <si>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</si>
  <si>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</si>
  <si>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</si>
  <si>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</si>
  <si>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</si>
  <si>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</si>
  <si>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 xml:space="preserve"> Velykobychkivska TG, ME „Velykobychkivske VUZHKG”</t>
  </si>
  <si>
    <t>2025–2030</t>
  </si>
  <si>
    <t>1 (magas)</t>
  </si>
  <si>
    <t xml:space="preserve">Velyky Bychkiv csatornarendszer, részleges központosított vízellátás a Promyslova Street (Velyky Bychkivsky MCC) területén. Külön kérdés a záporvíz elvezetése (Mlynivka patak). A számításokat szakértői értékelés alapján végezték el (BIO – 200 EUR/fő). </t>
  </si>
  <si>
    <t>Velykobychkivska TG, ME „Velykobychkivske VUZHKG”</t>
  </si>
  <si>
    <t>2023. március</t>
  </si>
  <si>
    <t>GWP 1, GWP 2, GWP 3</t>
  </si>
  <si>
    <t>8.1.1., 8.1.2., 8.1.3.</t>
  </si>
  <si>
    <t>КП – 1,4,13,16,21,22,25.</t>
  </si>
  <si>
    <t>Szennyvízkezelő létesítmények és csatornahálózat újjáépítése Solotvyno, Solotvyno TG, Tyachiv körzet, Zakarpattia régió</t>
  </si>
  <si>
    <t xml:space="preserve">Általános (kötelező) adatok a hitelesítésszolgáltatóról:
1. Mérlegtulajdonos: „Lakás- és kommunális szolgáltatások” önkormányzati vállalkozás: „Solotvyno” 
2. EDRPOU-kód: 38856617
3. Vízfelhasználó-kód: 210456
4. A WSS működésére vonatkozó információk (2023. január 1-jétől) Az évente kibocsátott szennyvíz millió köbméterben 
Összesen: 0,061
– kezelés nélkül: 0
– nem megfelelően kezelték: 0,061
– normatívan tiszta (kezelés nélkül): 0
– szennyvíztisztító telepeken történő normatív kezelés: 0
biológiai kezelés: 0
fizikai és kémiai kezelés: 0
– mechanikus: 0
– a szennyvízkezelő létesítmények kapacitása, amely után a szennyvizet víztestekbe bocsátják: 0,9
ideértve azokat is, amelyek szabályozási elbánást biztosítanak: 0 
a kezelőlétesítmények kapacitása, amelyek kezelése után a szennyvizet öntözőterekbe, terepbe, szűrőterekbe, tárolótartályokba és öblökbe engedik: 0
</t>
  </si>
  <si>
    <t xml:space="preserve">1. Szennyvízkezelő rendszerek száma (STS) 
– tényleges/terv: 1/1
2. A szennyvízkezelés módja 
– tényleges – mechanikus (1) 
–terv – MECH (1)/BIO (2) 
3. Azon létesítmények kapacitása, amelyek után szennyvizet bocsátanak ki a felszíni víztestbe (SWB) 
tényleges – 2,5 ezer m³/nap (0,9 millió m³/év) 
terv – 2,5 ezer m³/nap (0,9 millió m³/év) 
4. Maradék üledék (iszap) 
tény – nem áll rendelkezésre 
terv – kezelés (részleges újrafeldolgozás) 
5. Csapadékvíz-elvezetés (SWD) – gyűjtő-vízelvezető víz (esővíz és olvadékvíz) 
tény – nem áll rendelkezésre 
– terv – kiegészítő kezelés (CD/Mech/BIO), csapadékvíz-kezelési terv kidolgozása.
6. A megfelelő higiénés körülményekhez való hozzáférés (a lakosság csatlakozása az SWS-hez (%) a területi közösség (TC) előfizetőinek száma (népesség) 
tényleges – 50%/4,5 ezer fő 
terv – 100%/9,0 ezer fő 
7. Klímasemlegesség 
– tényleges – elavult szivattyúberendezések használata 
terv – berendezések cseréje, energiatakarékos berendezések stb. 
</t>
  </si>
  <si>
    <t>Solotvyno Housing and Communal Services Production Department (Szolotvyno Housing and Communal Services Production Department)</t>
  </si>
  <si>
    <t>nem</t>
  </si>
  <si>
    <t>nem</t>
  </si>
  <si>
    <t>M5.3. Duna-medence régió</t>
  </si>
  <si>
    <t>A Tisza folyó részvízgyűjtője</t>
  </si>
  <si>
    <t>Kárpátok-régió</t>
  </si>
  <si>
    <t>Tjacsiv járás</t>
  </si>
  <si>
    <t>Solotvynska TG</t>
  </si>
  <si>
    <t>Tisza</t>
  </si>
  <si>
    <t>UA_M5.3.1_0008</t>
  </si>
  <si>
    <t>Kockázatnak kitett</t>
  </si>
  <si>
    <t>Не встановлено</t>
  </si>
  <si>
    <t>Не встановлено</t>
  </si>
  <si>
    <t>КдсутнМ</t>
  </si>
  <si>
    <t>+</t>
  </si>
  <si>
    <t xml:space="preserve"> 2023. április 1.</t>
  </si>
  <si>
    <t xml:space="preserve">Ukrajna ivóvíze, a közösség társadalmi és gazdasági fejlődését célzó programok </t>
  </si>
  <si>
    <t>Állami költségvetés, helyi költségvetés, egyéb, törvény által nem tiltott költségvetések</t>
  </si>
  <si>
    <t>Solotvyno Housing and Communal Services Production Department (Szolotvyno Housing and Communal Services Production Department)</t>
  </si>
  <si>
    <t>2025–2030</t>
  </si>
  <si>
    <t>1 (magas)</t>
  </si>
  <si>
    <t>Nincs tervezési és építési projekt, a csatornarendszer a faluban van, így a számításokat szakértői értékelés alapján végezték el (BIO – 200 EUR/fő).</t>
  </si>
  <si>
    <t>Solotvyno Housing and Communal Services Production Department (Szolotvyno Housing and Communal Services Production Department)</t>
  </si>
  <si>
    <t>2022. december</t>
  </si>
  <si>
    <t>GWEP 4</t>
  </si>
  <si>
    <t>8.1.4.</t>
  </si>
  <si>
    <t>5,6,7,17,23, 25</t>
  </si>
  <si>
    <t>A csatornaszabályozás enyhítését célzó intézkedések végrehajtása a Tysa folyón Solotvyno, Solotvyno TG, Tyachiv körzet, Zakarpattia régióban</t>
  </si>
  <si>
    <t xml:space="preserve">A vízfolyás hidrológiai rendszerének és a morfológiai mutatóknak a javítását/helyreállítását, a folyó szabad áramlásában bekövetkező fennakadások megszüntetését, a Tisa folyó medence és ártére közötti hidraulikus összeköttetést, a hidrológiai változásokat, valamint a folyó morfológiájának módosítását célzó csatornaszabályozási munkálatok végrehajtása. A vízfolyás 2,0 km hosszú szakaszán lévő valamennyi meglévő akadályt el kell távolítani, beleértve a folyami hordalék üledékek, famaradványok, háztartási hulladék stb. megalakult szigeteit is.                                                                     </t>
  </si>
  <si>
    <t>A vízvédelmi övezetek határainak meghatározása földgazdálkodási projektek révén a természetvédelmi alapba tartozó területek határainak megszervezésére és kialakítására, valamint egyéb környezetvédelmi célokra, egészségügyi, szabadidős, történelmi, kulturális, erdészeti célokra, vízalap földterületekre és vízvédelmi övezetekre, a földterületek és rendszerképző tárgyak használatára vonatkozó korlátozások.</t>
  </si>
  <si>
    <t>Solotvyno területi közösség, tiachiv víz- és szennyvíztisztító telep</t>
  </si>
  <si>
    <t>nem</t>
  </si>
  <si>
    <t>nem</t>
  </si>
  <si>
    <t>M5.3. Duna-medence régió</t>
  </si>
  <si>
    <t>A Tisza folyó részvízgyűjtője</t>
  </si>
  <si>
    <t>Kárpátok-régió</t>
  </si>
  <si>
    <t>Tjacsiv járás</t>
  </si>
  <si>
    <t>Solotvynska TG</t>
  </si>
  <si>
    <t>Tisza</t>
  </si>
  <si>
    <t>UA_M5.3.1_0008</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</si>
  <si>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</si>
  <si>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</si>
  <si>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</si>
  <si>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</si>
  <si>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</si>
  <si>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</si>
  <si>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</si>
  <si>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</si>
  <si>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OVA, Tysa BWR, Tyachiv MWR, Solotvynske TG</t>
  </si>
  <si>
    <t>2028. december</t>
  </si>
  <si>
    <t>2 (átlag)</t>
  </si>
  <si>
    <t>Nincs tervezési és építési becslés, a munkálatok költségét a Tisa folyó 1 km-nyi, 2023-as árakon történő kitisztítására vonatkozó szakértői és általános átlagos számítások alapján számítják ki.  A számítás magában foglalja a munkálatok üzemeltetésének és karbantartásának (elvégzésének) költségét is.</t>
  </si>
  <si>
    <t xml:space="preserve"> Solotvynske TG, Tyachiv MUWG, Tysa BWR </t>
  </si>
  <si>
    <t>2022 рМк</t>
  </si>
  <si>
    <t>GWP 1, GWP 2, GWP 3</t>
  </si>
  <si>
    <t>8.1.1., 8.1.2., 8.1.3.</t>
  </si>
  <si>
    <t>КП – 1,4,13,16,21,22,25.</t>
  </si>
  <si>
    <t>Szennyvízkezelő létesítmények és csatornahálózat építése a faluban. Nyzhnya Apsha, Solotvyno TG, Tyachiv körzet, Kárpátok régió</t>
  </si>
  <si>
    <t xml:space="preserve">Általános (kötelező) adatok a hitelesítésszolgáltatóról:
1. Mérlegtulajdonos: Solotvynska TG.
2. EDRPOU-kód: 04349691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</si>
  <si>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szűrés 
–terv – MECH (1)/BIO (2) 
3. Azon létesítmények kapacitása, amelyek után szennyvizet bocsátanak ki a felszíni víztestbe (SWB) 
– tényleges – 0 ezer m³/nap (0 millió m³/év) 
terv – 1,0 ezer m³/nap (0,365 millió m³/év) 
4. Maradék üledék (iszap) 
– tényleges – nincs 
terv – kezelés (részleges újrafeldolgozás) 
5. Csapadékvíz-elvezetés (SWD) – gyűjtő-vízelvezető víz (esővíz és olvadékvíz) 
tény – nem áll rendelkezésre 
– terv – kiegészítő kezelés (CD/Mech/BIO), csapadékvíz-kezelési terv kidolgozása.
6. A megfelelő higiénés körülményekhez való hozzáférés (a lakosságnak az SSS-hez való csatlakozása (%) a területi közösség (TC) előfizetőinek száma (népesség)) 
tényleges – 0%/0 ezer fő 
terv – 100%/7,3 ezer fő 
7. Klímasemlegesség 
– tényleges – nincs 
terv – berendezések cseréje, energiatakarékos berendezések stb. 
</t>
  </si>
  <si>
    <t xml:space="preserve"> Külön közüzemi társaság jön létre, vagy a Solotvyno Települési Zrt. alá tartozik.</t>
  </si>
  <si>
    <t>nem</t>
  </si>
  <si>
    <t>nem</t>
  </si>
  <si>
    <t>M5.3. Duna-medence régió</t>
  </si>
  <si>
    <t>A Tisza folyó részvízgyűjtője</t>
  </si>
  <si>
    <t>Kárpátok-régió</t>
  </si>
  <si>
    <t>Tjacsiv járás</t>
  </si>
  <si>
    <t>Solotvynska TG</t>
  </si>
  <si>
    <t>Tisza</t>
  </si>
  <si>
    <t>UA_M5.3.1_0008</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</si>
  <si>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</si>
  <si>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</si>
  <si>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</si>
  <si>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</si>
  <si>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</si>
  <si>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</si>
  <si>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</si>
  <si>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</si>
  <si>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Solotvynska TG</t>
  </si>
  <si>
    <t>2025–2030</t>
  </si>
  <si>
    <t>1 (magas)</t>
  </si>
  <si>
    <t>Központi vízellátás és szennyvízkezelés Nyzhnya Apsha faluban, egyetlen vállalkozás, Solotvyno-Apsha-Bila Tserkva létrehozásának lehetősége, a Sighet-Maramacie-Bila Tserkva infrastruktúrájának összekapcsolása az IBS-szel. A számításokat a szakértői értékelés alapján végzik (BIO – 200 EUR/fő)</t>
  </si>
  <si>
    <t>Solotvynska TG</t>
  </si>
  <si>
    <t>2023. március</t>
  </si>
  <si>
    <t>GWP 1, GWP 2, GWP 3</t>
  </si>
  <si>
    <t>8.1.1., 8.1.2., 8.1.3.</t>
  </si>
  <si>
    <t>КП – 1,4,13,16,21,22,25.</t>
  </si>
  <si>
    <t>Szennyvízkezelő létesítmények és csatornahálózat építése Teresvában, Teresvyanska TG-ben, Tyachiv kerületben, Zakarpattia régióban</t>
  </si>
  <si>
    <t xml:space="preserve">Általános (kötelező) adatok a hitelesítésszolgáltatóról:
1. Mérlegtulajdonos: Teresnyanska TG.
2. EDRPOU-kód: 04349610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</si>
  <si>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1,0 ezer m³/nap (0,365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 tényleges – 10%/0,8 ezer fő 
terv – 50%/3,8 ezer fő 
7. Klímasemlegesség 
– tényleges – nincs 
terv – berendezések cseréje, energiatakarékos berendezések stb. 
</t>
  </si>
  <si>
    <t xml:space="preserve"> Hrushevo és Teresva falvak egyesítésére közüzemi társaság jön létre.</t>
  </si>
  <si>
    <t>nem</t>
  </si>
  <si>
    <t>nem</t>
  </si>
  <si>
    <t>M5.3. Duna-medence régió</t>
  </si>
  <si>
    <t>A Tisza folyó részvízgyűjtője</t>
  </si>
  <si>
    <t>Kárpátok-régió</t>
  </si>
  <si>
    <t>Tjacsiv járás</t>
  </si>
  <si>
    <t>Teresnyanska TG</t>
  </si>
  <si>
    <t>Tisza</t>
  </si>
  <si>
    <t>UA_M5.3.1_0008</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</si>
  <si>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</si>
  <si>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</si>
  <si>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</si>
  <si>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</si>
  <si>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</si>
  <si>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</si>
  <si>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</si>
  <si>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</si>
  <si>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Teresnyanska TG</t>
  </si>
  <si>
    <t>2025–2030</t>
  </si>
  <si>
    <t>1 (magas)</t>
  </si>
  <si>
    <t>A szennyvíztisztító telepet a Teresnyansky Dock korábbi szennyvíztisztító telepének területén építik, és a telket kiosztották. A számításokat szakértői értékelés alapján végezték el (BIO – 200 EUR/fő).</t>
  </si>
  <si>
    <t>Teresnyanska TG</t>
  </si>
  <si>
    <t>2023. március</t>
  </si>
  <si>
    <t>GWP 1, GWP 2, GWP 3</t>
  </si>
  <si>
    <t>8.1.1., 8.1.2., 8.1.3.</t>
  </si>
  <si>
    <t>КП – 1,4,13,16,21,22,25.</t>
  </si>
  <si>
    <t>Szennyvízkezelő létesítmények újjáépítése Tyachiv, Tyachiv TG, Tyachiv körzet, Kárpátok régió</t>
  </si>
  <si>
    <t>Általános (kötelező) adatok a hitelesítésszolgáltatóról:
1. Mérlegtulajdonos: Tyachiv városi tanácsának „Vodokanal” képviselője 
2. EDRPOU-kód: 44391553 
3. Vízfelhasználó-kód: 210453
4. A szennyvíztisztító telep üzemeltetésére vonatkozó információk (2023. január 1-jétől), millió köbméter évente kibocsátott szennyvíz 
Összesen: 0,095
– kezelés nélkül: 0
– nem megfelelően kezelték: 0,095
– normatívan tiszta (kezelés nélkül): 0
– szennyvíztisztító telepeken szokásosan tisztítva:
biológiai kezelés: 0
fizikai és kémiai kezelés: 0
– mechanikus: 0
– a szennyvízkezelő létesítmények kapacitása, amelyek kezelését követően szennyvizet bocsátanak ki a víztestekbe: 0,657
ideértve azokat is, amelyek szabályozási elbánást biztosítanak: 0
a kezelőlétesítmények kapacitása, amelyek kezelése után a szennyvizet öntözőterekbe, terepbe, szűrőterekbe, tárolótartályokba és öblökbe engedik: 0</t>
  </si>
  <si>
    <r>
      <t>1. Szennyvízkezelő rendszerek száma (STS) 
– tényleges/terv: 1/1
2. A szennyvízkezelés módja 
tényleges – MECH (1)/BIO (2) 
–terv – MECH (1)/BIO (2)/TRO (3) 
3. Azon létesítmények kapacitása, amelyek után szennyvizet bocsátanak ki a felszíni víztestbe – 1,8 ezer m³/nap</t>
    </r>
    <r>
      <rPr>
        <sz val="11"/>
        <color rgb="FFFF0000"/>
        <rFont val="Calibri"/>
        <family val="2"/>
        <charset val="204"/>
        <scheme val="minor"/>
      </rPr>
      <t xml:space="preserve"> </t>
    </r>
    <r>
      <rPr>
        <sz val="11"/>
        <color theme="1"/>
        <rFont val="Calibri"/>
        <family val="2"/>
        <charset val="204"/>
        <scheme val="minor"/>
      </rPr>
      <t xml:space="preserve">(0,7 millió m³/év) </t>
    </r>
    <r>
      <rPr>
        <sz val="11"/>
        <color theme="1"/>
        <rFont val="Calibri"/>
        <family val="2"/>
        <scheme val="minor"/>
      </rPr>
      <t xml:space="preserve">
terv – 2,5 ezer m³/nap (0,9 millió m³/év) 
4. Maradék üledék (iszap) 
tény – nem áll rendelkezésre 
terv – kezelés (részleges újrafeldolgozás) 
5. Csapadékvíz-elvezetés (SWD) – gyűjtő-vízelvezető víz (esővíz és olvadékvíz) 
tény – nem áll rendelkezésre 
– terv – kiegészítő kezelés (CD/Mech/BIO), csapadékvíz-kezelési terv kidolgozása.
6. A megfelelő higiénés körülményekhez való hozzáférés (a lakosság csatlakozása az SWS-hez (%) a területi közösség (TC) előfizetőinek száma (népesség) 
tényleges – 50%/5,0 ezer fő 
terv – 80%/8,0 ezer fő 
7. Klímasemlegesség 
– tényleges – elavult szivattyúberendezések használata 
terv – berendezések cseréje, energiatakarékos szivattyúberendezések stb.</t>
    </r>
  </si>
  <si>
    <t>Tyachiv városi tanácsának „Vodokanal” önkormányzati vállalata</t>
  </si>
  <si>
    <t>nem</t>
  </si>
  <si>
    <t>nem</t>
  </si>
  <si>
    <t>M5.3. Duna-medence régió</t>
  </si>
  <si>
    <t>A Tisza folyó részvízgyűjtője</t>
  </si>
  <si>
    <t>Kárpátok-régió</t>
  </si>
  <si>
    <t>Tjacsiv járás</t>
  </si>
  <si>
    <t>Tyachivska TG</t>
  </si>
  <si>
    <t xml:space="preserve"> Tisza</t>
  </si>
  <si>
    <t>UA_M5.3.1_0008</t>
  </si>
  <si>
    <t>Kockázatnak kitett</t>
  </si>
  <si>
    <t>Nincs beépítve</t>
  </si>
  <si>
    <t>Nincs beépítve</t>
  </si>
  <si>
    <t>КдсутнМ</t>
  </si>
  <si>
    <t>+</t>
  </si>
  <si>
    <t>2022. január 1.</t>
  </si>
  <si>
    <t xml:space="preserve">Ukrajna ivóvíze, a közösség társadalmi és gazdasági fejlődését célzó programok </t>
  </si>
  <si>
    <t>Állami költségvetés, helyi költségvetés, egyéb, törvény által nem tiltott költségvetések</t>
  </si>
  <si>
    <t>Tyachiv TG, Tyachiv városi tanácsának „Vodokanal” önkormányzati vállalata</t>
  </si>
  <si>
    <t>2025–2030</t>
  </si>
  <si>
    <t>1 (magas)</t>
  </si>
  <si>
    <t>A tervezési és fejlesztési jelentés (2021) rendelkezésre áll, a SAR nélküli SLC költsége 75 millió UAH. A számításokat szakértői értékelés alapján végezték (BIO – 200 EUR/fő, SST – 250 EUR/fő).</t>
  </si>
  <si>
    <t>Tyachiv városi tanácsa, Tyachiv városi tanácsának „Vodokanal” önkormányzati vállalata</t>
  </si>
  <si>
    <t>2022. december 22.</t>
  </si>
  <si>
    <t>GVEP 4, GVEP 5</t>
  </si>
  <si>
    <t>8.1.4., 8.1.5.</t>
  </si>
  <si>
    <t>5,6,7,17,23, 25</t>
  </si>
  <si>
    <t>Az infrastrukturális projektek enyhítését célzó intézkedések végrehajtása: „Híd a Tisa folyó felett a Teplytsia-Sighetu Marmatiei szakaszon”, Ukrajna-Románia határ, PZ 298–299, Bila Tserkva falu, Solotvyno TG, Tyachiv körzet, Kárpátok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</si>
  <si>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</si>
  <si>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Tisza folyón a vízfolyásnak a PZ 299 és PZ 299 közötti, az ukrán-román határ Bila Tserkva (Ukrajna) és Teplica (Románia) közötti szakaszán.                                                                                                 A projekt eredményeként javul a folyómélység és -szélesség változékonysága a folyó mofológiájának a növekvő vízfolyási formákkal történő megváltoztatása, a folyócsatornának az áramlási sebesség lassítása érdekében történő kiszélesítése, a vízfelszín és a természetes/optimalizált lejtő közelében lejtős lejtő; – növényzetkezelés a vízi növényzet, a fák, a folyócsatornában gyökeres bokrok mechanikai eltávolításával; – a folyócsatorna helyreállítása a fontos élőhelyek javításával, redőnyökkel, fenékkékkel és a szubsztrátum mechanikai feltárásával; A tervezett híd alatti jobb ukrán part – a román bal parttól eltérően – parttalan, és a bankot (650 m) természetes anyaggal (kőzel) fogják ellátni, a hídhoz vezető (vízvédelmi gátként szolgáló) utat építenek a megállapodás szerinti magasságokon, megőrizve a folyómeder és az ártér jellemzőit (3 (három) híd nyitása, amelyek teljes szélessége 250 m, 5 (öt) ártéri híd egyenként 12 m hosszú.                                                         </t>
  </si>
  <si>
    <t xml:space="preserve">Solotvynska területi közösség, Service for Restoration and Development of Infrastructure in Zakarpattia Oblast, Zakarpattia Oblavtodor SE, az „Automobile Roads of Ukraine” állami részvénytársasághoz tartozó Zakarpattia Oblavtodor SE </t>
  </si>
  <si>
    <t>nem</t>
  </si>
  <si>
    <t>nem</t>
  </si>
  <si>
    <t>M5.3. Duna-medence régió</t>
  </si>
  <si>
    <t>A Tisza folyó részvízgyűjtője</t>
  </si>
  <si>
    <t>Kárpátok-régió</t>
  </si>
  <si>
    <t>Tjacsiv járás</t>
  </si>
  <si>
    <t>Solotvynska TG</t>
  </si>
  <si>
    <t>Tisza</t>
  </si>
  <si>
    <t>UA_M5.3.1_0008</t>
  </si>
  <si>
    <t>Kockázatnak kitett</t>
  </si>
  <si>
    <t>Не встановлено</t>
  </si>
  <si>
    <t>Nincs beépítve</t>
  </si>
  <si>
    <t>КдсутнМ</t>
  </si>
  <si>
    <t>+</t>
  </si>
  <si>
    <t>2023 р.</t>
  </si>
  <si>
    <t xml:space="preserve">Megállapodás Ukrajna és Románia kormánya között a „Bila Tserkva – Sighetu Marmatiei” határátkelőhely megnyitásáról (diplomáciai feljegyzés)
 </t>
  </si>
  <si>
    <t>Az EU-ból és Romániából a Nagy Infrastruktúra Operatív Program uniós támogatásából származó források.  Társfinanszírozás – állami, helyi és egyéb, törvény által nem tiltott költségvetések. A projekt összköltsége 154,212,613 lej (körülbelül 36 717 288 USD), amelynek 85%-a az Európai Unió hozzájárulása az Európai Regionális Fejlesztési Alapból, 15%-a pedig Románia saját hozzájárulása.</t>
  </si>
  <si>
    <t>National Road Infrastructure Management Company of Romania, Maramures County Council, Infrastructure Restoration and Development Service in Zakarpattia Oblast, SJSC „Automobile Roads of Ukraine”, Zakarpattia Regional Road Administration, Solotvyno TG</t>
  </si>
  <si>
    <t>2 (átlag)</t>
  </si>
  <si>
    <t>Az infrastrukturális projekt megvalósítása a Bila Tserkva (Ukrajna) és Sighetu Marmatiei (Románia) közötti nemzetközi gyalogos- és személy- és teherforgalom számára tervezett ellenőrzőpont közelgő megnyitásának részeként történik. 
A román fél saját költségére vasbeton hidat épít;
a felek önállóan építik ki a közúti közlekedési infrastruktúrát;
az ellenőrző pontot a megfelelő infrastruktúra kiépítésének befejezése után nyitják meg. A Tisza feletti híd két párhuzamos hídból fog állni, amelyek között 3 méteres távolság van, egy irányban két sávból, összesen 261 méter hosszúsággal. A projekt 1,2 kilométernyi új utat, 5 vízelvezető hidat, 1 kereszteződést és határátkelőhelyet is tervez.</t>
  </si>
  <si>
    <t>Román Nemzeti Közúti Infrastruktúra-kezelő Társaság (National Road Infrastructure Management Company)</t>
  </si>
  <si>
    <t>2023 рМк</t>
  </si>
  <si>
    <t>GWP 1, GWP 2, GWP 3</t>
  </si>
  <si>
    <t>8.1.1., 8.1.2., 8.1.3.</t>
  </si>
  <si>
    <t>КП – 1,4,13,16,21,22,25.</t>
  </si>
  <si>
    <t>Szennyvízkezelő létesítmények és csatornahálózat építése Bushtynóban (Bushtynska TG, Tyachiv körzet, Zakarpattia régió)</t>
  </si>
  <si>
    <t xml:space="preserve">A hitelesítésszolgáltatóra vonatkozó általános (kötelező) adatok:
1. Mérlegtulajdonos: „Bushtinoservice” 
2. EDRPOU-kód: 41255966
3. Vízfelhasználó-kód: 210760
4. Tájékoztatás a WSS üzemeltetéséről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</si>
  <si>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1,0 ezer m³/nap (0,365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 tényleges – 10%/0,9 ezer fő 
terv – 50%/4,3 ezer fő 
7. Klímasemlegesség 
– tényleges – nincs 
terv – berendezések cseréje, energiatakarékos berendezések stb. 
</t>
  </si>
  <si>
    <t xml:space="preserve"> Me Bushtinoservice</t>
  </si>
  <si>
    <t>nem</t>
  </si>
  <si>
    <t>nem</t>
  </si>
  <si>
    <t>M5.3. Duna-medence régió</t>
  </si>
  <si>
    <t>A Tisza folyó részvízgyűjtője</t>
  </si>
  <si>
    <t>Kárpátok-régió</t>
  </si>
  <si>
    <t>Tjacsiv járás</t>
  </si>
  <si>
    <t>Bushtynska TG</t>
  </si>
  <si>
    <t>Tisza</t>
  </si>
  <si>
    <t>UA_M5.3.1_0009</t>
  </si>
  <si>
    <t>Kockázatnak kitett</t>
  </si>
  <si>
    <t>Не встановлено</t>
  </si>
  <si>
    <t>Не встановлено</t>
  </si>
  <si>
    <t>КдсутнМ</t>
  </si>
  <si>
    <t>+</t>
  </si>
  <si>
    <t>2021 р.</t>
  </si>
  <si>
    <t xml:space="preserve">Ukrajna ivóvíze, a közösség társadalmi és gazdasági fejlődését célzó programok </t>
  </si>
  <si>
    <t>Állami költségvetés, helyi költségvetés, egyéb, törvény által nem tiltott költségvetések</t>
  </si>
  <si>
    <t>Bushtyn TG, Bushtynoservice ME</t>
  </si>
  <si>
    <t>2025–2030</t>
  </si>
  <si>
    <t>1 (magas)</t>
  </si>
  <si>
    <t>A szennyvíztisztító telepet az úttörő tábor korábbi szennyvíztisztító telepének területén építik, a telket kiosztották, műszaki dokumentáció áll rendelkezésre. A PPC indexált (inflációs index: 1.266 2023. január 1-jétől).</t>
  </si>
  <si>
    <t>Bushtyn TG, Bushtynoservice ME</t>
  </si>
  <si>
    <t>2023. március</t>
  </si>
  <si>
    <t>GWP 1, GWP 2, GWP 3</t>
  </si>
  <si>
    <t>8.1.1., 8.1.2., 8.1.3.</t>
  </si>
  <si>
    <t>КП – 1,4,13,16,21,22,25.</t>
  </si>
  <si>
    <t>Szennyvízkezelő létesítmények és csatornahálózat újjáépítése Vyshkovo, Vyshkivska TG, Khust körzet, Zakarpattia régió</t>
  </si>
  <si>
    <t xml:space="preserve">Általános (kötelező) adatok a hitelesítésszolgáltatóról:
1. Mérlegtulajdonos: Vyshkovo Housing and Communal Services (Vyshkovo lakás- és kommunális szolgáltatások termelési osztálya) 
2. EDRPOU-kód: 22115583
3. Vízfelhasználó-kód: 210613
4. Tájékoztatás a WSS üzemeltetéséről (2023. január 1-jétől) Az évente kibocsátott szennyvíz millió köbméterben 
Összesen: 0,008
– kezelés nélkül: 0
– nem megfelelően kezelték: 0,008
– normatívan tisztítva (tisztítás nélkül): 0
– szennyvíztisztító telepeken történő normatív kezelés: 0
biológiai kezelés: 0
fizikai és kémiai kezelés: 0
– mechanikus: 0
– a szennyvízkezelő létesítmények kapacitása, amelyek kezelését követően szennyvizet bocsátanak ki a víztestekbe: 0,073
ideértve azokat is, amelyek szabályozási elbánást biztosítanak: 0 
a kezelőlétesítmények kapacitása, amelyek kezelése után a szennyvizet öntözőterekbe, terepbe, szűrőterekbe, tárolótartályokba és öblökbe engedik: 0
</t>
  </si>
  <si>
    <t xml:space="preserve">1. Szennyvízkezelő rendszerek száma (STS) 
– tényleges/terv: 1/1
2. A szennyvízkezelés módja 
– tényleges – mechanikus (1) 
–terv – MECH (1)/BIO (2) 
3. Azon létesítmények kapacitása, amelyek után szennyvizet bocsátanak ki a felszíni víztestbe (SWB) 
– tényleges – 0,2 ezer m³/nap (0,073 millió m³/év) 
terv – 1,2 ezer m³/nap (0,438 millió m³/év) 
4. Maradék üledék (iszap) 
– tényleges – nem áll rendelkezésre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25%/2,1 ezer fő 
terv – 75%/6,3 ezer fő 
7. Klímasemlegesség 
– tényleges – elavult szivattyúberendezések használata 
terv – berendezések cseréje, energiatakarékos berendezések stb. 
</t>
  </si>
  <si>
    <t>Lakásépítési és kommunális szolgáltatásokért felelős osztály Vyshkovoban</t>
  </si>
  <si>
    <t>nem</t>
  </si>
  <si>
    <t>nem</t>
  </si>
  <si>
    <t>M5.3. Duna-medence régió</t>
  </si>
  <si>
    <t>A Tisza folyó részvízgyűjtője</t>
  </si>
  <si>
    <t>Kárpátok-régió</t>
  </si>
  <si>
    <t>Khust járás</t>
  </si>
  <si>
    <t>Vyshkivska TG</t>
  </si>
  <si>
    <t>Tisza</t>
  </si>
  <si>
    <t>UA_M5.3.1_0010</t>
  </si>
  <si>
    <t>Kockázatnak kitett</t>
  </si>
  <si>
    <t>Не встановлено</t>
  </si>
  <si>
    <t>Не встановлено</t>
  </si>
  <si>
    <t>КдсутнМ</t>
  </si>
  <si>
    <t>+</t>
  </si>
  <si>
    <t xml:space="preserve"> 2023. április 1.</t>
  </si>
  <si>
    <t xml:space="preserve">Ukrajna ivóvíze, a közösség társadalmi és gazdasági fejlődését célzó programok </t>
  </si>
  <si>
    <t>Állami költségvetés, helyi költségvetés, egyéb, törvény által nem tiltott költségvetések</t>
  </si>
  <si>
    <t>Vyshkivska TG, Vyshkovo és Vyshkovo Municipal Enterprise lakás- és kommunális szolgáltatásokkal foglalkozó osztálya</t>
  </si>
  <si>
    <t>2025–2030</t>
  </si>
  <si>
    <t>1 (magas)</t>
  </si>
  <si>
    <t>A tervezési és építési projekt nem áll rendelkezésre, a falu csatornarendszere, a KOSS megépítésének lehetősége a TG számára (Vyshkovo + Shayan), így a számításokat a szakértői értékelés alapján végezték el (BIO – 200 EUR/fő).</t>
  </si>
  <si>
    <t>Vyshkivska TG, Vyshkovo (Vyshkovo) lakásügyi és kommunális szolgáltatásokkal foglalkozó osztálya, Vyshkovo Municipal Enterprise</t>
  </si>
  <si>
    <t>2022. december</t>
  </si>
  <si>
    <t>GWP 1, GWP 2, GWP 3</t>
  </si>
  <si>
    <t>8.1.1., 8.1.2., 8.1.3.</t>
  </si>
  <si>
    <t>КП – 1,4,13,16,21,22,25.</t>
  </si>
  <si>
    <t>Szennyvíztisztító telepek és csatornahálózat építése a faluban. Szokyrnytsia, Khust TG, Khust körzet, Kárpátok régió</t>
  </si>
  <si>
    <t xml:space="preserve">A hitelesítésszolgáltatóra vonatkozó általános (kötelező) adatok:
1. Mérlegtulajdonos: Khust TG 
2. EDRPOU-kód: 34005221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</si>
  <si>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szűrés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(esés olvadás) 
tény – nem áll rendelkezésre 
– terv – kiegészítő kezelés (CD/Mech/BIO), csapadékvíz-kezelési terv kidolgozása.
6. A megfelelő higiénés körülményekhez való hozzáférés (a lakosságnak az SSS-hez való csatlakozása (%) a területi közösség (TC) előfizetőinek száma (népesség)) 
tényleges – 0%/0 ezer fő 
terv – 100%/5,2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</si>
  <si>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</si>
  <si>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</si>
  <si>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</si>
  <si>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</si>
  <si>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</si>
  <si>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</si>
  <si>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Khust járás</t>
  </si>
  <si>
    <t>Khust TG</t>
  </si>
  <si>
    <t>Tisza</t>
  </si>
  <si>
    <t>UA_M5.3.1_0010</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</si>
  <si>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</si>
  <si>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</si>
  <si>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</si>
  <si>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</si>
  <si>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</si>
  <si>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</si>
  <si>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</si>
  <si>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</si>
  <si>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Khust TG</t>
  </si>
  <si>
    <t>2025–2030</t>
  </si>
  <si>
    <t>1 (magas)</t>
  </si>
  <si>
    <t xml:space="preserve">A Steblivka faluban (prospekt) és a Sokyrnytsia zeolite telepen található új hulladékkezelő létesítményekhez való csatlakozás lehetősége. A számítások szakértői értékelésen alapulnak (BIO – 200 EUR/fő). </t>
  </si>
  <si>
    <t>Khust TG</t>
  </si>
  <si>
    <t>2023. március</t>
  </si>
  <si>
    <t>GWP 1, GWP 2, GWP 3</t>
  </si>
  <si>
    <t>8.1.1., 8.1.2., 8.1.3.</t>
  </si>
  <si>
    <t>КП – 1,4,13,16,21,22,25.</t>
  </si>
  <si>
    <t>Szennyvíztisztító telepek és csatornahálózat építése Korolevoban, KOROLEVSKA TG, Berehove körzet, Zakarpattia régió</t>
  </si>
  <si>
    <t xml:space="preserve">A hitelesítésszolgáltatóra vonatkozó általános (kötelező) adatok:
1. Mérlegtulajdonos: A Királyi Falutanács kommunális Utility Companyja.
2. EDRPOU-kód: 25437904
3. Vízfelhasználó-kód: nem áll rendelkezésre (210023) 
4. A szennyvíztisztító telep működésére vonatkozó információk (2023. január 1-jétől), az évente kiosztott visszanyert víz (hulladék)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szennyvíztisztító telepek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</si>
  <si>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1,0 ezer m³/nap (0,365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 tényleges – 10%/1,0 ezer fő 
terv – 80%/7,5 ezer fő 
7. Klímasemlegesség 
– tényleges – nincs 
terv – berendezések cseréje, energiatakarékos berendezések stb. 
</t>
  </si>
  <si>
    <t xml:space="preserve"> A Királyi Falutanács (Royal Village Council) kommunális közművállalata</t>
  </si>
  <si>
    <t>nem</t>
  </si>
  <si>
    <t>nem</t>
  </si>
  <si>
    <t>M5.3. Duna-medence régió</t>
  </si>
  <si>
    <t>A Tisza folyó részvízgyűjtője</t>
  </si>
  <si>
    <t>Kárpátok-régió</t>
  </si>
  <si>
    <t>Berehove körzet</t>
  </si>
  <si>
    <t>Királyi TG</t>
  </si>
  <si>
    <t xml:space="preserve"> Tisza</t>
  </si>
  <si>
    <t>UA_M5.3.1_0011</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</si>
  <si>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</si>
  <si>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</si>
  <si>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</si>
  <si>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</si>
  <si>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</si>
  <si>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</si>
  <si>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</si>
  <si>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</si>
  <si>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Korolevskaya TG, KP „Kommunal”, Korolevszkaja városi tanácsának tagja</t>
  </si>
  <si>
    <t>2025–2030</t>
  </si>
  <si>
    <t>1 (magas)</t>
  </si>
  <si>
    <t>Az Ukrzaliznytsia részlegei meglévő CSC-inek rekonstruálása és helyettesítése a TG esetében a CSC-kkel, valamint Ukrzaliznytsia vállalatainak összekapcsolása a megépített CSC-kkel. A számítások szakértői értékelésen alapulnak (BIO – 200 EUR/fő).</t>
  </si>
  <si>
    <t>Korolevskaya TG, KP „Kommunal”, Korolevszkaja városi tanácsának tagja</t>
  </si>
  <si>
    <t>2023. március</t>
  </si>
  <si>
    <t>GWP 1, GWP 2, GWP 3</t>
  </si>
  <si>
    <t>8.1.1., 8.1.2., 8.1.3.</t>
  </si>
  <si>
    <t>КП – 1,4,13,16,21,22,25.</t>
  </si>
  <si>
    <t>Szennyvízkezelő létesítmények újjáépítése Vynohradiv, Vynohradivska TG, Berehove körzet, Zakarpattia régió</t>
  </si>
  <si>
    <t xml:space="preserve">Általános (kötelező) adatok a hitelesítésszolgáltatóról:
1. Mérlegtulajdonos: Vynogradiv Lakás- és kommunális szolgáltatások.
2. EDRPOU-kód: 03344332
3. Vízfelhasználó-kód: 210452
4. Tájékoztatás a WSS üzemeltetéséről (2023. január 1-jétől) Az évente kibocsátott szennyvíz millió köbméterben 
Összesen: 0,487
– kezelés nélkül: 0
– nem megfelelően kezelték: 0,487
– normatívan tiszta (kezelés nélkül): 0
– szennyvíztisztító telepeken történő normatív kezelés: 0
biológiai kezelés: 0
fizikai és kémiai kezelés: 0
– mechanikus: 0
– a szennyvízkezelő létesítmények kapacitása, amely után a szennyvizet víztestekbe bocsátják: 2008,0
ideértve azokat is, amelyek szabályozási elbánást biztosítanak: 0
a kezelőlétesítmények kapacitása, amelyek kezelése után a szennyvizet öntözőterekbe, terepbe, szűrőterekbe, tárolótartályokba és öblökbe engedik: 0
</t>
  </si>
  <si>
    <t xml:space="preserve">1. Szennyvízkezelő rendszerek száma (STS) 
– tényleges/terv: 1/1
2. A szennyvízkezelés módja 
– tényleges – mechanikus (1) 
–terv – MECH (1)/BIO (2)/TRO (3) 
3. Azon létesítmények kapacitása, amelyek után szennyvizet bocsátanak ki a felszíni víztestbe (SWB) 
– tényleges – 5,5 ezer m³/nap (2,008 millió m³/év) 
terv – 5,5 ezer m³/nap (2,008 millió m³/év) 
4. Maradék üledék (iszap) 
– tényleges – nem áll rendelkezésre 
terv – kezelés (részleges újrafeldolgozás) 
5. Csapadékvíz-elvezetés (SWD) – gyűjtő-vízelvezető víz (esővíz és olvadékvíz) 
tény – részben rendelkezésre áll 
– terv – kiegészítő kezelés (CD/Mech/BIO), csapadékvíz-kezelési terv kidolgozása.
6. A megfelelő higiénés körülményekhez való hozzáférés (a lakosságnak a területi közösség (TC) KOS-hoz való csatlakozása (%) 
tényleges – 55%/13,75 ezer fő 
terv – 80%/2,0 ezer fő 
7. Klímasemlegesség 
– tényleges – elavult szivattyúberendezések használata 
terv – berendezések cseréje, energiatakarékos berendezések, napelemek stb. 
</t>
  </si>
  <si>
    <t>Vynogradiv Housing and Utility Company (Vynogradiv Housing and Utility Company), önkormányzati</t>
  </si>
  <si>
    <t>nem</t>
  </si>
  <si>
    <t>nem</t>
  </si>
  <si>
    <t>M5.3. Duna-medence régió</t>
  </si>
  <si>
    <t>A Tisza folyó részvízgyűjtője</t>
  </si>
  <si>
    <t>Kárpátok-régió</t>
  </si>
  <si>
    <t>Berehove körzet</t>
  </si>
  <si>
    <t>Vynogradivska TG</t>
  </si>
  <si>
    <t xml:space="preserve"> Tisza</t>
  </si>
  <si>
    <t>UA_M5.3.1_0011</t>
  </si>
  <si>
    <t>Kockázatnak kitett</t>
  </si>
  <si>
    <t>Не встановлено</t>
  </si>
  <si>
    <t>Не встановлено</t>
  </si>
  <si>
    <t>КдсутнМ</t>
  </si>
  <si>
    <t>+</t>
  </si>
  <si>
    <t>2018. 01. 01. (Пндекс ПнМля≠ 1,266 станом 1.1.2023)</t>
  </si>
  <si>
    <t xml:space="preserve">A „Drinking Water of Ukraine” elnevezésű nemzeti program, a közösség társadalmi és gazdasági fejlődését célzó programok </t>
  </si>
  <si>
    <t>Állami költségvetés, helyi költségvetés, egyéb, törvény által nem tiltott költségvetések</t>
  </si>
  <si>
    <t>Vynogradiv város önkormányzata, Vynogradiv Városi Lakás- és Művészeti Főosztály</t>
  </si>
  <si>
    <t>2025–2030</t>
  </si>
  <si>
    <t>1 (magas)</t>
  </si>
  <si>
    <t>A 2018. évi CPC 1,266-os inflációs indexe 2023. január 1-jén. A költség 106.34 millió UAH, de TRO nélkül. Ezért a számításokat szakértői értékelés alapján végezték el (BIO – 200 EUR/fő, TRO – 250 EUR/fő).</t>
  </si>
  <si>
    <t>Vynogradiv Lakás- és kommunális szolgáltatások</t>
  </si>
  <si>
    <t>2022. december</t>
  </si>
  <si>
    <t>GWP 1, GWP 2, GWP 3</t>
  </si>
  <si>
    <t>8.1.1., 8.1.2., 8.1.3.</t>
  </si>
  <si>
    <t>КП – 1,4,13,16,21,22,25.</t>
  </si>
  <si>
    <t>Szennyvíztisztító telepek és csatornahálózat építése Vylok, Vylok TG, Berehove körzet, Zakarpattia régió</t>
  </si>
  <si>
    <t xml:space="preserve">A hitelesítésszolgáltatóra vonatkozó általános (kötelező) adatok:
1. Mérlegtulajdonos: Vylotska TG 
2. EDRPOU-kód: 04349277
3. Vízfelhasználó-kód: nem elérhető 
4. Tájékoztatás a WSS üzemeltetéséről (2023. január 1-jétől), az évente kiosztott visszanyert víz (hulladék)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</si>
  <si>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100%/3,3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</si>
  <si>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</si>
  <si>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</si>
  <si>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</si>
  <si>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</si>
  <si>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</si>
  <si>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</si>
  <si>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Berehove körzet</t>
  </si>
  <si>
    <t>Vylotska TG</t>
  </si>
  <si>
    <t xml:space="preserve"> Tisza</t>
  </si>
  <si>
    <t>UA_M5.3.1_0012</t>
  </si>
  <si>
    <t>A kockázat lehetséges</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</si>
  <si>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</si>
  <si>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</si>
  <si>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</si>
  <si>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</si>
  <si>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</si>
  <si>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</si>
  <si>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</si>
  <si>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Vylotska TG</t>
  </si>
  <si>
    <t>2025–2030</t>
  </si>
  <si>
    <t>1 (magas)</t>
  </si>
  <si>
    <t>Mérlegelje a faluban található szennyvíztisztító telephez való kapcsolódás lehetőségét. Nove Selo, a középiskola meglévő hulladékkezelő létesítményei (a Vyloky Dock szennyvíztisztító telepének helyszíne). A számításokat a szakértői értékelés alapján végzik (BIO – 200 EUR/fő).</t>
  </si>
  <si>
    <t>Vylotska TG</t>
  </si>
  <si>
    <t>2023. március</t>
  </si>
  <si>
    <t>GWP 1, GWP 2, GWP 3</t>
  </si>
  <si>
    <t>8.1.1., 8.1.2., 8.1.3.</t>
  </si>
  <si>
    <t>КП – 1,4,13,16,21,22,25.</t>
  </si>
  <si>
    <t>A chopi szennyvízkezelő létesítmények és csatornahálózat újjáépítése. Chop, Chop TG, Uzhhorod körzet, Kárpátok régió</t>
  </si>
  <si>
    <t xml:space="preserve">A hitelesítésszolgáltatóra vonatkozó általános (kötelező) adatok:
1. Mérlegtulajdonos: Chop város önkormányzatának „Vodokanal of Chop. Chop”.
2. EDRPOU-kód: 40361703
3. Vízfelhasználó-kód: 210444
4. A szennyvíztisztító telep üzemeltetésére vonatkozó információk (2023. január 1-jétől), millió köbméter évente kibocsátott szennyvíz 
Összesen: 0,213
– kezelés nélkül: 0
– nem megfelelően kezelték: 0,213
– normatívan tiszta (kezelés nélkül): 0
– szennyvíztisztító telepeken történő normatív kezelés: 0
biológiai kezelés: 0
fizikai és kémiai kezelés: 0
– mechanikus: 0
– a szennyvízkezelő létesítmények kapacitása, amely után a szennyvizet víztestekbe bocsátják: 0,821
ideértve azokat is, amelyek szabályozási elbánást biztosítanak: 0
a kezelőlétesítmények kapacitása, amelyek kezelése után a szennyvizet öntözőterekbe, terepbe, szűrőterekbe, tárolótartályokba és öblökbe engedik: 0
</t>
  </si>
  <si>
    <t xml:space="preserve">1. Szennyvízkezelő rendszerek száma (STS) 
– tényleges/terv: 1/1
2. A szennyvízkezelés módja 
– tényleges – mechanikus (1) 
–terv – MECH (1)/BIO (2)/TRO (3) 
3. Azon létesítmények kapacitása, amelyek után szennyvizet bocsátanak ki a felszíni víztestbe (SWB) 
– tényleges – 2,25 ezer m³/nap (0,821 millió m³/év) 
terv – 2,25 ezer m³/nap (0,821 millió m³/év) 
4. Maradék üledék (iszap) 
– tényleges – nem áll rendelkezésre 
terv – kezelés (részleges újrafeldolgozás) 
5. Csapadékvíz-elvezetés (SWD) – gyűjtő-vízelvezető víz (esővíz és olvadékvíz) 
tény – nem áll rendelkezésre 
– terv – kiegészítő kezelés (CD/Mech/BIO), csapadékvíz-kezelési terv kidolgozása.
6. A megfelelő higiénés körülményekhez való hozzáférés (a lakosságnak az SSS-hez való csatlakozása (%) a területi közösség (TC) előfizetőinek száma (népesség)) 
tényleges – 70%/7,0 ezer fő 
terv – 100%/10,0 ezer fő 
7. Klímasemlegesség 
– tényleges – elavult szivattyúberendezések használata 
terv – berendezések, napelemek stb. cseréje 
</t>
  </si>
  <si>
    <t xml:space="preserve"> Chop város önkormányzatának „Vodokanal of Chop. Csípő”</t>
  </si>
  <si>
    <t>nem</t>
  </si>
  <si>
    <t>nem</t>
  </si>
  <si>
    <t>M5.3. Duna-medence régió</t>
  </si>
  <si>
    <t>A Tisza folyó részvízgyűjtője</t>
  </si>
  <si>
    <t>Kárpátok-régió</t>
  </si>
  <si>
    <t>Üzhhorodi körzet</t>
  </si>
  <si>
    <t>Chopska TG</t>
  </si>
  <si>
    <t>Tisza</t>
  </si>
  <si>
    <t>UA_M5.3.1_0014</t>
  </si>
  <si>
    <t>Kockázatnak kitett</t>
  </si>
  <si>
    <t>Не встановлено</t>
  </si>
  <si>
    <t>Не встановлено</t>
  </si>
  <si>
    <t>КдсутнМ</t>
  </si>
  <si>
    <t>+</t>
  </si>
  <si>
    <t xml:space="preserve">2021 – рМк </t>
  </si>
  <si>
    <t xml:space="preserve">Ukrajna ivóvíze, a közösség társadalmi és gazdasági fejlődését célzó programok </t>
  </si>
  <si>
    <t>Állami költségvetés, helyi költségvetés, egyéb, törvény által nem tiltott költségvetések</t>
  </si>
  <si>
    <t>Chop TG, Chop városi tanácsának „Vodokanal of Chop. Csípő”</t>
  </si>
  <si>
    <t>2025–2030</t>
  </si>
  <si>
    <t>1 (magas)</t>
  </si>
  <si>
    <t>Chop, Salamonovo falu csatornarendszere, indexált tervezési és építési dokumentumok (inflációs index: 1.266, 2023. január 1-jétől).</t>
  </si>
  <si>
    <t>Chop TG, Chop városi tanácsának „Vodokanal of Chop. Csípő”</t>
  </si>
  <si>
    <t>2022. december</t>
  </si>
  <si>
    <t>GWEP 4</t>
  </si>
  <si>
    <t>8.1.4.</t>
  </si>
  <si>
    <t>5,6,7,17,23, 25</t>
  </si>
  <si>
    <t>A csatornaszabályozás enyhítését célzó intézkedések végrehajtása a Lazeshchyna folyón Jaszinya faluban, Jasinya TG-ben, Rakhiv kerületben, Zakarpattia régióban</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</si>
  <si>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</si>
  <si>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Jaszínia faluban található Lazeshchyna folyón, egy 0,5 km-es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létrehozásával, két alsó küszöbérték létrehozásával és a szubsztrátum mechanikai feltárásával.                                                              </t>
  </si>
  <si>
    <t>Yasinyanska területi közösség, tiachiv víz- és szennyvíztisztító telep</t>
  </si>
  <si>
    <t>nem</t>
  </si>
  <si>
    <t>nem</t>
  </si>
  <si>
    <t>M5.3. Duna-medence régió</t>
  </si>
  <si>
    <t>A Tisza folyó részvízgyűjtője</t>
  </si>
  <si>
    <t>Kárpátok-régió</t>
  </si>
  <si>
    <t>Rakhiv körzet</t>
  </si>
  <si>
    <t>Yasinyanskaya TG</t>
  </si>
  <si>
    <t xml:space="preserve">Lazeshchyna folyó </t>
  </si>
  <si>
    <t>UA_M5.3.1_0037</t>
  </si>
  <si>
    <t>Nincs kockázat</t>
  </si>
  <si>
    <t>Не встановлено</t>
  </si>
  <si>
    <t>Не встановлено</t>
  </si>
  <si>
    <t>КдсутнМ</t>
  </si>
  <si>
    <t>+</t>
  </si>
  <si>
    <t>2023 р.</t>
  </si>
  <si>
    <t xml:space="preserve">Yasinya Területi Közösség társadalmi és gazdasági fejlesztési programja, Környezetvédelmi Program
 </t>
  </si>
  <si>
    <t>Az állami, helyi és egyéb költségvetéseket törvény nem tiltja</t>
  </si>
  <si>
    <t>Yasinyanska TG, „VEL” nem kormányzati szervezet, Tyachiv Önkormányzati Vízügyi Főosztály</t>
  </si>
  <si>
    <t xml:space="preserve">2025–2030 </t>
  </si>
  <si>
    <t>2 (átlag)</t>
  </si>
  <si>
    <t>Nincs tervezési és építési becslés, a munkálatok költségét a Lazeshchyna folyó 0,5 km-es hosszának 2023-as árakon történő elszámolására vonatkozó szakértői és általános átlagos számítások alapján számítják ki.  A számítás magában foglalja a munkálatok üzemeltetésének és karbantartásának (elvégzésének) költségét is.</t>
  </si>
  <si>
    <t>Yasinya területi közösség, „VEL” nem kormányzati szervezet</t>
  </si>
  <si>
    <t>2023 рМк</t>
  </si>
  <si>
    <t>GWP 1, GWP 2, GWP 3</t>
  </si>
  <si>
    <t>8.1.1., 8.1.2., 8.1.3.</t>
  </si>
  <si>
    <t>КП – 1,4,13,16,21,22,25.</t>
  </si>
  <si>
    <t>Szennyvízkezelő létesítmények és csatornahálózat építése Kobyletska Polyana faluban, Velyky Bychkivska TG, Rakhiv körzet, Zakarpattia régió</t>
  </si>
  <si>
    <t xml:space="preserve">A hitelesítésszolgáltatóra vonatkozó általános (kötelező) adatok:
1. Mérlegtulajdonos: Kobyletsko-Polyanske Production Housing and Communal Enterprise of Velyky Bychkiv Village Council (Velyky Bychkiv falu önkormányzata) 
2. EDRPOU-kód: 31880143
3. Vízfelhasználó-kód: 210730
4. Tájékoztatás a WSS üzemeltetéséről (2023. január 1-jétől) Az évente kibocsátott szennyvíz millió köbméterben 
Összesen: 0,010
– kezelés nélkül: 0,010
– nem megfelelően kezelték: 0
– normatívan tiszta (kezelés nélkül): 0
– szennyvíztisztító telepeken történő normatív kezelés: 0
biológiai kezelés: 0
fizikai és kémiai kezelés: 0
– mechanikus: 0
– a szennyvízkezelő létesítmények kapacitása, amely után a szennyvizet víztestekbe bocsátják: 0
ideértve azokat is, amelyek szabályozási elbánást biztosítanak: 0 
a kezelőlétesítmények kapacitása, amelyek kezelése után a szennyvizet öntözőterekbe, terepbe, szűrőterekbe, tárolótartályokba és öblökbe engedik: 0
</t>
  </si>
  <si>
    <t xml:space="preserve">1. Szennyvízkezelő rendszerek száma (STS) 
– tényleges/terv: 0/1
2. A szennyvízkezelés módja 
– tényleges – nincs 
–terv – MECH (1)/BIO (2) 
3. Azon létesítmények kapacitása, amelyek után szennyvizet bocsátanak ki a felszíni víztestbe (SWB) 
– tényleges – 0,0 ezer m³/nap (0,0 millió m³/év) 
terv – 0,2 ezer m³/nap (0,073 millió m³/év) 
4. Maradék üledék (iszap) 
– tényleges – nem áll rendelkezésre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30%/1,0 ezer fő 
terv – 75%/2,6 ezer fő 
7. Klímasemlegesség 
– tényleges – nincs COS 
terv – korszerű energiatakarékos berendezések stb. 
</t>
  </si>
  <si>
    <t>Kobyletsko-Polyanske Production Housing and Communal Enterprise of Velyky Bychkiv Village Council (Velyky Bychkiv falu önkormányzata, Kobyletsko-Polyanske Production Housing and Communal Enterprise)</t>
  </si>
  <si>
    <t>nem</t>
  </si>
  <si>
    <t>nem</t>
  </si>
  <si>
    <t>M5.3. Duna-medence régió</t>
  </si>
  <si>
    <t>A Tisza folyó részvízgyűjtője</t>
  </si>
  <si>
    <t>Kárpátok-régió</t>
  </si>
  <si>
    <t>Rakhiv körzet</t>
  </si>
  <si>
    <t>Velyky Bychkivska TG</t>
  </si>
  <si>
    <t xml:space="preserve"> Shopurka folyó</t>
  </si>
  <si>
    <t>UA_M5.3.1_0052</t>
  </si>
  <si>
    <t>Kockázatnak kitett</t>
  </si>
  <si>
    <t>Не встановлено</t>
  </si>
  <si>
    <t>Не встановлено</t>
  </si>
  <si>
    <t>КдсутнМ</t>
  </si>
  <si>
    <t>+</t>
  </si>
  <si>
    <t xml:space="preserve"> 2023. április 1.</t>
  </si>
  <si>
    <t xml:space="preserve">Ukrajna ivóvíze, a közösség társadalmi és gazdasági fejlődését célzó programok </t>
  </si>
  <si>
    <t>Állami költségvetés, helyi költségvetés, egyéb, törvény által nem tiltott költségvetések</t>
  </si>
  <si>
    <t>Velykobychkivska területi közösség, Kobyletsko-Polyanske production housing and communal enterprise of Velykobychkivska település önkormányzata</t>
  </si>
  <si>
    <t>2025–2030</t>
  </si>
  <si>
    <t>1 (magas)</t>
  </si>
  <si>
    <t>Nincs tervezési és építési projekt, a csatornarendszer a faluban van, így a számításokat szakértői értékelés alapján végezték el (BIO – 200 EUR/fő).</t>
  </si>
  <si>
    <t>Kobyletsko-Polyanske Production Housing and Communal Enterprise of Velyky Bychkiv Village Council (Velyky Bychkiv falu önkormányzata, Kobyletsko-Polyanske Production Housing and Communal Enterprise)</t>
  </si>
  <si>
    <t>2022. december</t>
  </si>
  <si>
    <t>GWEP 4</t>
  </si>
  <si>
    <t>8.1.4.</t>
  </si>
  <si>
    <t>5,6,7,17,23, 25</t>
  </si>
  <si>
    <t>Az Ust-Chorna faluban (Ust-Chorna TG, Tyachiv körzet, Kárpátok régió) a Teresva folyó csatornaszabályozásának enyhítését célzó intézkedések végrehajtása</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</si>
  <si>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</si>
  <si>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Teresva folyót Ust-Chorna faluban, 1,0 kilométeres szakaszon vezetik.                         A projekt eredményeként javul a folyó mélységének és szélességének változatossága a folyó mofológiájának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</si>
  <si>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UST-Chornianska területi közösség, tiachiv víz- és szennyvíztisztító telep</t>
  </si>
  <si>
    <t>nem</t>
  </si>
  <si>
    <t>nem</t>
  </si>
  <si>
    <t>M5.3. Duna-medence régió</t>
  </si>
  <si>
    <t>A Tisza folyó részvízgyűjtője</t>
  </si>
  <si>
    <t>Kárpátok-régió</t>
  </si>
  <si>
    <t>Tjacsiv járás</t>
  </si>
  <si>
    <t>UST-Chornyanskaya TG</t>
  </si>
  <si>
    <t xml:space="preserve"> Teresva folyó</t>
  </si>
  <si>
    <t>UA_M5.3.1_0072</t>
  </si>
  <si>
    <t>Nincs kockázat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</si>
  <si>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</si>
  <si>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</si>
  <si>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</si>
  <si>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</si>
  <si>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</si>
  <si>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</si>
  <si>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</si>
  <si>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Tyachiv MWR</t>
  </si>
  <si>
    <t>2028. december</t>
  </si>
  <si>
    <t>2 (átlag)</t>
  </si>
  <si>
    <t>Nincs tervezési és építési dokumentum, a munkálatok költségét a Teresva folyó 1 km-nyi, 2023-as árakon történő elszámolására vonatkozó szakértői és általános átlagos számítások alapján számítják ki.  A számítás magában foglalja a munkálatok üzemeltetésének és karbantartásának (elvégzésének) költségét is.</t>
  </si>
  <si>
    <t>UST-Chornyanska TG, Tysa BWR, Tyachiv MWR</t>
  </si>
  <si>
    <t>2022 рМк</t>
  </si>
  <si>
    <t>GWP 1, GWP 2, GWP 3</t>
  </si>
  <si>
    <t>8.1.1., 8.1.2., 8.1.3.</t>
  </si>
  <si>
    <t>КП – 1,4,13,16,21,22,25.</t>
  </si>
  <si>
    <t>Szennyvíztisztító telepek és csatornahálózat építése Dubove, Dubove TG, Tyachiv körzet, Zakarpattia régió</t>
  </si>
  <si>
    <t xml:space="preserve">Általános (kötelező) adatok a hitelesítésszolgáltatóról:
1. Mérlegtulajdonos: „Dubove VUZHKG” önkormányzati vállalkozás 
2. EDRPOU-kód: 22074565
3. Vízfelhasználó-kód: 210611
4. Tájékoztatás a WSS üzemeltetéséről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</si>
  <si>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1,2 ezer m³/nap (0,438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 tényleges – 10%/1,0 ezer fő 
terv – 50%/4,9 ezer fő 
7. Klímasemlegesség 
– tényleges – nincs 
terv – berendezések cseréje, energiatakarékos berendezések stb. 
</t>
  </si>
  <si>
    <t xml:space="preserve">  „Dubovske VUZHKG”</t>
  </si>
  <si>
    <t>nem</t>
  </si>
  <si>
    <t>nem</t>
  </si>
  <si>
    <t>M5.3. Duna-medence régió</t>
  </si>
  <si>
    <t>A Tisza folyó részvízgyűjtője</t>
  </si>
  <si>
    <t>Kárpátok-régió</t>
  </si>
  <si>
    <t>Tjacsiv járás</t>
  </si>
  <si>
    <t>Dubovskaya TG</t>
  </si>
  <si>
    <t>Teresva folyó</t>
  </si>
  <si>
    <t>UA_M5.3.1_0073</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</si>
  <si>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</si>
  <si>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</si>
  <si>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</si>
  <si>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</si>
  <si>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</si>
  <si>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</si>
  <si>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</si>
  <si>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</si>
  <si>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Dubovskaya TG, ME Dubovskoye VUZHKG</t>
  </si>
  <si>
    <t>2025–2030</t>
  </si>
  <si>
    <t>1 (magas)</t>
  </si>
  <si>
    <t>Az 1998-as áradás által elpusztított korábbi szennyvíztisztító telep területén szennyvíztisztító telep épül, Kalyny falu összeköttetésének lehetőségével. A számításokat szakértői értékelés alapján végezték el (BIO – 200 EUR/fő). A korábbi helikopteres üzem (PJSC ZVVO) összekapcsolása a WTP-vel.</t>
  </si>
  <si>
    <t>Dubovskaya TG, ME Dubovskoye VUZHKG</t>
  </si>
  <si>
    <t>2023. március</t>
  </si>
  <si>
    <t>GWEP 4</t>
  </si>
  <si>
    <t>8.1.4.</t>
  </si>
  <si>
    <t>5,6,7,17,23, 25</t>
  </si>
  <si>
    <t>A csatornaszabályozás enyhítését célzó intézkedések végrehajtása a Teresva folyón Kalyny faluban, Dubivska TG, Tyachiv körzet,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</si>
  <si>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</si>
  <si>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Az állami kataszteri parti védősávok és vízvédelmi övezetek határaira vonatkozó információk felvétele a földhasználat korlátozásaira vonatkozó információként.</t>
  </si>
  <si>
    <t>Dubivska területi közösség, tiachiv víz- és szennyvíztisztító telep</t>
  </si>
  <si>
    <t>nem</t>
  </si>
  <si>
    <t>nem</t>
  </si>
  <si>
    <t>M5.3. Duna-medence régió</t>
  </si>
  <si>
    <t>A Tisza folyó részvízgyűjtője</t>
  </si>
  <si>
    <t>Kárpátok-régió</t>
  </si>
  <si>
    <t>Tjacsiv járás</t>
  </si>
  <si>
    <t>Dubovskaya TG</t>
  </si>
  <si>
    <t>Teresva folyó</t>
  </si>
  <si>
    <t>UA_M5.3.1_0073</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</si>
  <si>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</si>
  <si>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</si>
  <si>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</si>
  <si>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</si>
  <si>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</si>
  <si>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</si>
  <si>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</si>
  <si>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</si>
  <si>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 xml:space="preserve">Zakarpattia OWA, Tysa BWR, Tyachiv MWR, </t>
  </si>
  <si>
    <t>2025. december</t>
  </si>
  <si>
    <t>2 (átlag)</t>
  </si>
  <si>
    <t>Nincs tervezési és építési dokumentum, a munkálatok költségét a Teresva folyó 1 km-nyi, 2023-as árakon történő elszámolására vonatkozó szakértői és általános átlagos számítások alapján számítják ki.  A számítás magában foglalja a munkálatok üzemeltetésének és karbantartásának (elvégzésének) költségét is.</t>
  </si>
  <si>
    <t>Dubovskaya TG, Tysa BWR, Tyachiv Önkormányzati Vízügyi és Szennyvízügyi Főosztálya</t>
  </si>
  <si>
    <t>2022 рМк</t>
  </si>
  <si>
    <t>GWEP 4</t>
  </si>
  <si>
    <t>8.1.4.</t>
  </si>
  <si>
    <t>5,6,7,17,23, 25</t>
  </si>
  <si>
    <t>A csatornaszabályozás enyhítését célzó intézkedések végrehajtása a Krasna faluban található Teresva folyón (1. szakasz), Dubivska TG, Tyachiv körzet, Kárpátok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</si>
  <si>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</si>
  <si>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Krasna faluban található Teresva folyón, 0,8 kilométeres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</si>
  <si>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Dubivska területi közösség, tiachiv víz- és szennyvíztisztító telep</t>
  </si>
  <si>
    <t>nem</t>
  </si>
  <si>
    <t>nem</t>
  </si>
  <si>
    <t>M5.3. Duna-medence régió</t>
  </si>
  <si>
    <t>A Tisza folyó részvízgyűjtője</t>
  </si>
  <si>
    <t>Kárpátok-régió</t>
  </si>
  <si>
    <t>Tjacsiv járás</t>
  </si>
  <si>
    <t>Dubovskaya TG</t>
  </si>
  <si>
    <t xml:space="preserve"> Teresva folyó</t>
  </si>
  <si>
    <t>UA_M5.3.1_0073</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</si>
  <si>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</si>
  <si>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</si>
  <si>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</si>
  <si>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</si>
  <si>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</si>
  <si>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</si>
  <si>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</si>
  <si>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</si>
  <si>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Tyachiv MWR</t>
  </si>
  <si>
    <t>2026. december</t>
  </si>
  <si>
    <t>2 (átlag)</t>
  </si>
  <si>
    <t>Nincs tervezési és építési dokumentum, a munkálatok költségét a Teresva folyó 1 km-nyi, 2023-as árakon történő elszámolására vonatkozó szakértői és általános átlagos számítások alapján számítják ki.  A számítás magában foglalja a munkálatok üzemeltetésének és karbantartásának (elvégzésének) költségét is.</t>
  </si>
  <si>
    <t>Dubovskaya TG, Tysa BWR, Tyachiv Önkormányzati Vízügyi és Szennyvízügyi Főosztálya</t>
  </si>
  <si>
    <t>2022 рМк</t>
  </si>
  <si>
    <t>GWEP 4</t>
  </si>
  <si>
    <t>8.1.4.</t>
  </si>
  <si>
    <t>5,6,7,17,23, 25</t>
  </si>
  <si>
    <t>A csatornaszabályozás enyhítését célzó intézkedések végrehajtása a Krasna faluban található Teresva folyón (2. szakasz), Dubivska TG, Tyachiv körzet, Kárpátok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</si>
  <si>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</si>
  <si>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Krasna faluban található Teresva folyón, egy 0,4 km-es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</si>
  <si>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Dubivska területi közösség, tiachiv víz- és szennyvíztisztító telep</t>
  </si>
  <si>
    <t>nem</t>
  </si>
  <si>
    <t>nem</t>
  </si>
  <si>
    <t>M5.3. Duna-medence régió</t>
  </si>
  <si>
    <t>A Tisza folyó részvízgyűjtője</t>
  </si>
  <si>
    <t>Kárpátok-régió</t>
  </si>
  <si>
    <t>Tjacsiv járás</t>
  </si>
  <si>
    <t>Dubovskaya TG</t>
  </si>
  <si>
    <t xml:space="preserve"> Teresva folyó</t>
  </si>
  <si>
    <t>UA_M5.3.1_0073</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</si>
  <si>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</si>
  <si>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</si>
  <si>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</si>
  <si>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</si>
  <si>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</si>
  <si>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</si>
  <si>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</si>
  <si>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</si>
  <si>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Tyachiv MWR</t>
  </si>
  <si>
    <t>2027. december</t>
  </si>
  <si>
    <t>2 (átlag)</t>
  </si>
  <si>
    <t>Nincs tervezési és építési dokumentum, a munkálatok költségét a Teresva folyó 1 km-nyi, 2023-as árakon történő elszámolására vonatkozó szakértői és általános átlagos számítások alapján számítják ki.  A számítás magában foglalja a munkálatok üzemeltetésének és karbantartásának (elvégzésének) költségét is.</t>
  </si>
  <si>
    <t>Dubovskaya TG, Tysa BWR, Tyachiv Önkormányzati Vízügyi és Szennyvízügyi Főosztálya</t>
  </si>
  <si>
    <t>2022 рМк</t>
  </si>
  <si>
    <t>GVEP 4, GVEP 5</t>
  </si>
  <si>
    <t>8.1.4., 8.1.5.</t>
  </si>
  <si>
    <t>5,6,7,17,23, 25</t>
  </si>
  <si>
    <t>Az infrastrukturális projektek enyhítését célzó intézkedések végrehajtása: „Úti híd építése a Teresva folyó felett a H-09 nemzeti jelentőségű »Mukachevo-Rakhiv-Bohorodychany-Ivano-Frankivsk-Rohatyn-Bibarka-Lviv« közutakon Bedevlya és Teresva, Bedevlyanska és Teresvyanska TG (Tyachiv körzet, Kárpátok régió) között”.</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</si>
  <si>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</si>
  <si>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Teresva folyón a Teresva folyó feletti úthídtól felfelé és lefelé folyó vízelrendezési munkálatokra kerül sor. A projekt végrehajtásának eredményeként – A folyó mélysége és szélessége változékonyságának javítása a folyó mofológiájának a növekvő vízáramlási formákkal történő megváltoztatásával, a folyó csatornának az áramlási sebesség lassítása érdekében történő kibővítésével, a vízfelszín és a partok természetes/optimalizált lejtőhöz közeli lejtő létrehozásával; – Növényzetkezelés a vízi növényzet, a fák, a folyócsatornában gyökeres bokrok mechanikai eltávolításával; – A folyócsatorna helyreállítása a fontos élőhelyek javításával, zsúfoltok, alsó küszöbértékek létrehozásával és a szubsztrátum mechanikai feltárásával;                                                 </t>
  </si>
  <si>
    <t xml:space="preserve">Bedevlyanska és Teresvyanska területi közösségek, Zakarpattia Oblast-i infrastruktúra-helyreállítási és -fejlesztési szolgálat és az „Ukrajnai Automobile Roads” állami részvénytársaság </t>
  </si>
  <si>
    <t>nem</t>
  </si>
  <si>
    <t>nem</t>
  </si>
  <si>
    <t>M5.3. Duna-medence régió</t>
  </si>
  <si>
    <t>A Tisza folyó részvízgyűjtője</t>
  </si>
  <si>
    <t>Kárpátok-régió</t>
  </si>
  <si>
    <t>Tjacsiv járás</t>
  </si>
  <si>
    <t>Bedevlyanska TG, Teresvyanska TG</t>
  </si>
  <si>
    <t xml:space="preserve"> Teresva folyó</t>
  </si>
  <si>
    <t>UA_M5.3.1_0074</t>
  </si>
  <si>
    <t>Kockázatnak kitett</t>
  </si>
  <si>
    <t>Не встановлено</t>
  </si>
  <si>
    <t>Не встановлено</t>
  </si>
  <si>
    <t>КдсутнМ</t>
  </si>
  <si>
    <t>+</t>
  </si>
  <si>
    <t>2023 р.</t>
  </si>
  <si>
    <t xml:space="preserve">A regionális HSE-bizottság határozatai, a régió társadalmi-gazdasági fejlesztési programja
 </t>
  </si>
  <si>
    <t>Az állami, helyi és egyéb költségvetéseket törvény nem tiltja</t>
  </si>
  <si>
    <t xml:space="preserve"> Infrastruktúra-helyreállítási és -fejlesztési szolgálat Zakarpattia régióban, SJSC „Utomobile Roads of Ukraine”, Zakarpattia Regionális Államigazgatási Hivatal, Bedevlyanska és Teresvyanska AHs</t>
  </si>
  <si>
    <t>2025–2030</t>
  </si>
  <si>
    <t>2 (átlag)</t>
  </si>
  <si>
    <t>A „Mukachevo-Rakhiv-Bohorodychany-Ivano-Frankivsk-Rohatyn-Bibarka-Lviv” nemzeti jelentőségű, Bedevlya és Teresva, Bedevlyanska és Teresva, Bedevlyanska és Teresvyanska (Zakarpattia régió) falvak közötti nemzeti autópálya „Mukachevo-Rakhiv-Bohorodychany-Ivano-Frankiv-Rohatyn-Bibarka-Lviv” elnevezésű tervezett infrastrukturális projekt tervezési dokumentuma fejlesztés alatt áll. A projekt külön szakaszt fog tartalmazni a vízkészletekre gyakorolt hatásról szóló munkálatokról.</t>
  </si>
  <si>
    <t>Infrastruktúra-helyreállítási és -fejlesztési szolgáltatás a Kárpátokon túli régióban, SJSC „Utomobile Roads of Ukraine”</t>
  </si>
  <si>
    <t>2023 рМк</t>
  </si>
  <si>
    <t>GWEP 4</t>
  </si>
  <si>
    <t>8.1.4.</t>
  </si>
  <si>
    <t>5,6,7,17,23, 25</t>
  </si>
  <si>
    <t>A csatornaszabályozás enyhítését célzó intézkedések végrehajtása a Mokryanka folyón Ruska Mokra faluban, Ust-Chorna TG, Tyachiv körzet,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</si>
  <si>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</si>
  <si>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Mokryanka folyón Ruska Mokra faluban, egy 1,5 km-es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</si>
  <si>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UST-Chornianska területi közösség, tiachiv víz- és szennyvíztisztító telep</t>
  </si>
  <si>
    <t>nem</t>
  </si>
  <si>
    <t>nem</t>
  </si>
  <si>
    <t>M5.3. Duna-medence régió</t>
  </si>
  <si>
    <t>A Tisza folyó részvízgyűjtője</t>
  </si>
  <si>
    <t>Kárpátok-régió</t>
  </si>
  <si>
    <t>Tjacsiv járás</t>
  </si>
  <si>
    <t>UST-Chornyanskaya TG</t>
  </si>
  <si>
    <t>Mokryanka folyó</t>
  </si>
  <si>
    <t>UA_M5.3.1_0077</t>
  </si>
  <si>
    <t>Nincs kockázat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</si>
  <si>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</si>
  <si>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</si>
  <si>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</si>
  <si>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</si>
  <si>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</si>
  <si>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</si>
  <si>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</si>
  <si>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Tyachiv MWR</t>
  </si>
  <si>
    <t>2026. december</t>
  </si>
  <si>
    <t>2 (átlag)</t>
  </si>
  <si>
    <t>Nincs tervezési és építési dokumentum, a munkálatok költségét a Mokryanka folyó 1 km-es, 2023-as árakon történő eltakarítására vonatkozó szakértői és általános átlagos számítások alapján számítják ki.  A számítás magában foglalja a munkálatok üzemeltetésének és karbantartásának (elvégzésének) költségét is.</t>
  </si>
  <si>
    <t>UST-Chornyanska TG, Tysa BWR, Tyachiv MWR</t>
  </si>
  <si>
    <t>2022 рМк</t>
  </si>
  <si>
    <t>GWEP 4</t>
  </si>
  <si>
    <t>8.1.4.</t>
  </si>
  <si>
    <t>5,6,7,17,23, 25</t>
  </si>
  <si>
    <t>A csatornaszabályozás enyhítését célzó intézkedések végrehajtása a Luzhanka folyón Neresnytsia településen, Neresnytsia TG, Tyachiv körzet, Kárpátok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</si>
  <si>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</si>
  <si>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Neresnytsia faluban található Luzhanka folyón, 1,0 kilométeres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</si>
  <si>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Neresnytsia területi közösség, tiachiv víz- és szennyvíztisztító telep</t>
  </si>
  <si>
    <t>nem</t>
  </si>
  <si>
    <t>nem</t>
  </si>
  <si>
    <t>M5.3. Duna-medence régió</t>
  </si>
  <si>
    <t>A Tisza folyó részvízgyűjtője</t>
  </si>
  <si>
    <t>Kárpátok-régió</t>
  </si>
  <si>
    <t>Tjacsiv járás</t>
  </si>
  <si>
    <t>Neresnitskaya TG</t>
  </si>
  <si>
    <t>Luzhanka folyó</t>
  </si>
  <si>
    <t>UA_M5.3.1_0099</t>
  </si>
  <si>
    <t>Nincs kockázat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</si>
  <si>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</si>
  <si>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</si>
  <si>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</si>
  <si>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</si>
  <si>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</si>
  <si>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</si>
  <si>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</si>
  <si>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Tyachiv MWR</t>
  </si>
  <si>
    <t>2028. december</t>
  </si>
  <si>
    <t>2 (átlag)</t>
  </si>
  <si>
    <t>Nincs tervezési és építési dokumentum, a munkálatok költségét a Luzhanka folyó 1 km-nyi, 2023-as árakon történő eltakarítására vonatkozó szakértői és általános átlagos számítások alapján számítják ki.  A számítás magában foglalja a munkálatok üzemeltetésének és karbantartásának (elvégzésének) költségét is.</t>
  </si>
  <si>
    <t>Neresnitska TG, Tysa BWR, Tyachiv MWR</t>
  </si>
  <si>
    <t>2022 рМк</t>
  </si>
  <si>
    <t>GWP 1, GWP 2, GWP 3</t>
  </si>
  <si>
    <t>8.1.1., 8.1.2., 8.1.3.</t>
  </si>
  <si>
    <t>КП – 1,4,13,16,21,22,25.</t>
  </si>
  <si>
    <t xml:space="preserve">Szennyvíztisztító telepek és csatornahálózatok építése Novyi Uriad 2006, Tyachivka falu, Tyachivska TG, Tyachiv körzet, Zakarpattia régió </t>
  </si>
  <si>
    <t xml:space="preserve">Általános (kötelező) adatok a hitelesítésszolgáltatóról:
1. Mérlegtulajdonos:  „A 2006. évi új szint” FG 
2. EDRPOU-kód: 34687842
3. Vízfelhasználó-kód: 210364
4. A szennyvíztisztító telep üzemeltetésére vonatkozó információk (2023. január 1-jétől), millió köbméter évente kibocsátott szennyvíz 
Összesen: 0
– kezelés nélkül: 0
– nem megfelelően kezelték: 0
– normatívan tisztítva (tisztítás nélkül): 0
– szennyvíztisztító telepeken történő normatív kezelés: 0
biológiai kezelés: 0
fizikai és kémiai kezelés: 0
– mechanikus: 0
– a szennyvízkezelő létesítmények kapacitása, amely után a szennyvizet víztestekbe bocsátják: 0
ideértve azokat is, amelyek szabályozási elbánást biztosítanak: 0
a kezelőlétesítmények kapacitása, amelyek kezelése után a szennyvizet öntözőterekbe, terepbe, szűrőterekbe, tárolótartályokba és öblökbe engedik: 0
</t>
  </si>
  <si>
    <t>1. Szennyvízkezelő rendszerek száma (STS) 
– tényleges/terv: 0/2
2. A szennyvíztisztítás módja 
– tényleges – nincs 
–terv – MECH (1)/BIO (2) 
3. Azon létesítmények kapacitása, amelyek után szennyvizet bocsátanak ki a felszíni víztestbe (SWB) 
– tényleges – 0 ezer m³/nap (0 millió m³/év) 
terv – 0,020 ezer m³/nap (0.0073 millió m³/év) 
4. Maradék üledék (iszap) 
– tényleges – nem áll rendelkezésre 
terv – kezelés (részleges újrafeldolgozás) 
5. Csapadékvíz-elvezetés (SWD) – gyűjtő-vízelvezető víz (esővíz és olvadékvíz) 
tény – nem áll rendelkezésre 
terv – kiegészítő kezelés (CD/Mech), csapadékvíz-kezelési terv kidolgozása 
6. Klímasemlegesség 
tény – elavult szivattyúberendezések használata 
terv – berendezések cseréje stb.</t>
  </si>
  <si>
    <t>Új, 2006. évi gazdálkodási csoport</t>
  </si>
  <si>
    <t>nem</t>
  </si>
  <si>
    <t>nem</t>
  </si>
  <si>
    <t>M5.3. Duna-medence régió</t>
  </si>
  <si>
    <t>A Tisza folyó részvízgyűjtője</t>
  </si>
  <si>
    <t>Kárpátok-régió</t>
  </si>
  <si>
    <t>Tjacsiv járás</t>
  </si>
  <si>
    <t>Tyachivska TG</t>
  </si>
  <si>
    <t>Tyachivets folyó</t>
  </si>
  <si>
    <t>UA_M5.3.1_0102</t>
  </si>
  <si>
    <t>Nincs kockázat</t>
  </si>
  <si>
    <t>Не встановлено</t>
  </si>
  <si>
    <t>Не встановлено</t>
  </si>
  <si>
    <t>КдсутнМ</t>
  </si>
  <si>
    <t>+</t>
  </si>
  <si>
    <t>2023. április 1.</t>
  </si>
  <si>
    <t>Vállalkozásfejlesztési beruházási program</t>
  </si>
  <si>
    <t>Vállalkozásoktól és egyéb nemzetközi technikai segítségnyújtási programoktól származó pénzeszközök</t>
  </si>
  <si>
    <t>Új, 2006. évi mezőgazdasági vállalkozás</t>
  </si>
  <si>
    <t>2025–2030</t>
  </si>
  <si>
    <t>1 (magas)</t>
  </si>
  <si>
    <t>A vállalat állattenyésztéssel – sertéstenyésztéssel – foglalkozik. Egy tartályba és egy tároló létesítménybe vezet, ezért a tervek szerint COS Bio-t épít ki a háztartási szennyvíz számára (1 m³/nap), és a termelővíztárolót az állati hulladék elkülönítésére (kezelésére) szolgáló modern rendszerrel (19 m³/nap) váltja fel.</t>
  </si>
  <si>
    <t>Új, 2006. évi mezőgazdasági vállalkozás</t>
  </si>
  <si>
    <t>2023. március</t>
  </si>
  <si>
    <t>GWEP 4</t>
  </si>
  <si>
    <t>8.1.4.</t>
  </si>
  <si>
    <t>5,6,7,17,23, 25</t>
  </si>
  <si>
    <t>A Tereblya folyón a csatornaszabályozást célzó intézkedések végrehajtása Synevyrska Polyana faluban, Synevyr TG, Khust körzet, Kárpátok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</si>
  <si>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</si>
  <si>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Tereblya folyón, Synevyrska Polyana faluban, egy 2,0 km-es szakaszon.     A projekt eredményeként javul a folyó mélységének és szélességének változatossága a folyó mofológiájának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</si>
  <si>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Synevyr területi közösség, Vynogradiv víz- és szennyvíztisztító telep</t>
  </si>
  <si>
    <t>nem</t>
  </si>
  <si>
    <t>nem</t>
  </si>
  <si>
    <t>M5.3. Duna-medence régió</t>
  </si>
  <si>
    <t>A Tisza folyó részvízgyűjtője</t>
  </si>
  <si>
    <t>Kárpátok-régió</t>
  </si>
  <si>
    <t>Khust járás</t>
  </si>
  <si>
    <t>Synevyrska TG</t>
  </si>
  <si>
    <t xml:space="preserve"> Tereblya folyó</t>
  </si>
  <si>
    <t>UA_M5.3.1_0107</t>
  </si>
  <si>
    <t>Nincs kockázat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</si>
  <si>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</si>
  <si>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</si>
  <si>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</si>
  <si>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</si>
  <si>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</si>
  <si>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</si>
  <si>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</si>
  <si>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OWA, Tysa BWR, Vynogradiv MWR</t>
  </si>
  <si>
    <t>2028. december</t>
  </si>
  <si>
    <t>2 (átlag)</t>
  </si>
  <si>
    <t>Nincs tervezési és építési dokumentum, a munkálatok költségét a Tereblya folyó 1 km-nyi, 2023-as árakon történő kitisztítására vonatkozó szakértői és általános átlagos számítások alapján számítják ki.  A számítás magában foglalja a munkálatok üzemeltetésének és karbantartásának (elvégzésének) költségét is.</t>
  </si>
  <si>
    <t>Synevyrska TG, Tysa BWR, Vynogradiv MWR</t>
  </si>
  <si>
    <t>2022 рМк</t>
  </si>
  <si>
    <t>GWP 1, GWP 2, GWP 3</t>
  </si>
  <si>
    <t>8.1.1., 8.1.2., 8.1.3.</t>
  </si>
  <si>
    <t>КП – 1,4,13,16,21,22,25.</t>
  </si>
  <si>
    <t>Szennyvíztisztító telepek és csatornahálózat építése a faluban. Synevyr, Synevyr TG, Khust körzet, Kárpátok régió</t>
  </si>
  <si>
    <t xml:space="preserve">A hitelesítésszolgáltatóra vonatkozó általános (kötelező) adatok:
1. Mérlegtulajdonos: Synevyrska TG.
2. EDRPOU-kód: 04350889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</si>
  <si>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50%/2,4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</si>
  <si>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</si>
  <si>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</si>
  <si>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</si>
  <si>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</si>
  <si>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</si>
  <si>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</si>
  <si>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Khust járás</t>
  </si>
  <si>
    <t>Synevyrska TG</t>
  </si>
  <si>
    <t>Tereblya folyó</t>
  </si>
  <si>
    <t>UA_M5.3.1_0108</t>
  </si>
  <si>
    <t>A kockázat lehetséges</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</si>
  <si>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</si>
  <si>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</si>
  <si>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</si>
  <si>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</si>
  <si>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</si>
  <si>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</si>
  <si>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</si>
  <si>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Synevyrska TG</t>
  </si>
  <si>
    <t>2025–2030</t>
  </si>
  <si>
    <t>1 (magas)</t>
  </si>
  <si>
    <t>A Synevyr Nemzeti Park irodájának, valamint a TG szálloda- és turistakomplexumainak kötelező összekapcsolása. A számításokat a szakértői értékelés alapján végzik (BIO – 200 EUR/fő).</t>
  </si>
  <si>
    <t>Synevyrska TG</t>
  </si>
  <si>
    <t>2023. március</t>
  </si>
  <si>
    <t>GWEP 4</t>
  </si>
  <si>
    <t>8.1.4.</t>
  </si>
  <si>
    <t>5,6,7,17,23, 25</t>
  </si>
  <si>
    <t>A Tereblya folyón Negrovets faluban, Kolochava TG, Khust körzet, Kárpátok régió csatornaszabályozási munkálatainak végrehajtása</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</si>
  <si>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</si>
  <si>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Tereblya folyón Negrovets faluban, egy 2,2 km-es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</si>
  <si>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Kolochava területi közösség, Vynogradiv víz- és szennyvíztisztító telep</t>
  </si>
  <si>
    <t>nem</t>
  </si>
  <si>
    <t>nem</t>
  </si>
  <si>
    <t>M5.3. Duna-medence régió</t>
  </si>
  <si>
    <t>A Tisza folyó részvízgyűjtője</t>
  </si>
  <si>
    <t>Kárpátok-régió</t>
  </si>
  <si>
    <t>Khust járás</t>
  </si>
  <si>
    <t>Kolochavska TG</t>
  </si>
  <si>
    <t>Tereblya folyó</t>
  </si>
  <si>
    <t>UA_M5.3.1_0108</t>
  </si>
  <si>
    <t>A kockázat lehetséges</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</si>
  <si>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</si>
  <si>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</si>
  <si>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</si>
  <si>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</si>
  <si>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</si>
  <si>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</si>
  <si>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</si>
  <si>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OWA, Tysa BWR, Vynogradiv MWR</t>
  </si>
  <si>
    <t>2027. december</t>
  </si>
  <si>
    <t>2 (átlag)</t>
  </si>
  <si>
    <t>Nincs tervezési és építési dokumentum, a munkálatok költségét a Tereblya folyó 1 km-nyi, 2023-as árakon történő kitisztítására vonatkozó szakértői és általános átlagos számítások alapján számítják ki.  A számítás magában foglalja a munkálatok üzemeltetésének és karbantartásának (elvégzésének) költségét is.</t>
  </si>
  <si>
    <t>Kolochava TG, Tysa BWR, Vynogradiv MWR</t>
  </si>
  <si>
    <t>2022 рМк</t>
  </si>
  <si>
    <t>GWEP 4</t>
  </si>
  <si>
    <t>8.1.4.</t>
  </si>
  <si>
    <t>5,6,7,17,23, 25</t>
  </si>
  <si>
    <t>A csatornaszabályozás enyhítését célzó intézkedések végrehajtása a Tereblya folyón Kolochava faluban (Kolochava TG, Khust kerület,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</si>
  <si>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</si>
  <si>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csatornaszabályozási munkálatok a Tereblya folyón, Kolochava faluban, egy 4 km-es szakaszon zajlanak.                              A projekt eredményeként javul a folyó mélységének és szélességének változatossága a folyó mofológiájának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</si>
  <si>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Kolochava területi közösség, Vynogradiv víz- és szennyvíztisztító telep</t>
  </si>
  <si>
    <t>nem</t>
  </si>
  <si>
    <t>nem</t>
  </si>
  <si>
    <t>M5.3. Duna-medence régió</t>
  </si>
  <si>
    <t>A Tisza folyó részvízgyűjtője</t>
  </si>
  <si>
    <t>Kárpátok-régió</t>
  </si>
  <si>
    <t>Khust járás</t>
  </si>
  <si>
    <t>Kolochavska TG</t>
  </si>
  <si>
    <t xml:space="preserve"> Tereblya folyó</t>
  </si>
  <si>
    <t>UA_M5.3.1_0108</t>
  </si>
  <si>
    <t>A kockázat lehetséges</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</si>
  <si>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</si>
  <si>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</si>
  <si>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</si>
  <si>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</si>
  <si>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</si>
  <si>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</si>
  <si>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</si>
  <si>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OWA, Tysa BWR, Vynogradiv MWR</t>
  </si>
  <si>
    <t>2026. december</t>
  </si>
  <si>
    <t>2 (átlag)</t>
  </si>
  <si>
    <t>Nincs tervezési és építési dokumentum, a munkálatok költségét a Tereblya folyó 1 km-nyi, 2023-as árakon történő kitisztítására vonatkozó szakértői és általános átlagos számítások alapján számítják ki.  A számítás magában foglalja a munkálatok üzemeltetésének és karbantartásának (elvégzésének) költségét is.</t>
  </si>
  <si>
    <t>Kolochava TG, Tysa BWR, Vynogradiv MWR</t>
  </si>
  <si>
    <t>2022 рМк</t>
  </si>
  <si>
    <t>GWP 1, GWP 2, GWP 3</t>
  </si>
  <si>
    <t>8.1.1., 8.1.2., 8.1.3.</t>
  </si>
  <si>
    <t>КП – 1,4,13,16,21,22,25.</t>
  </si>
  <si>
    <t>Szennyvíztisztító telepek és csatornahálózat építése Kolochava faluban, Kolochava TG, Khust kerület, Zakarpattia régió</t>
  </si>
  <si>
    <t xml:space="preserve">A hitelesítésszolgáltatóra vonatkozó általános (kötelező) adatok:
1. Mérlegtulajdonos: Kolochava TG.
2. EDRPOU-kód: 04350777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</si>
  <si>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50%/2,5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</si>
  <si>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</si>
  <si>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</si>
  <si>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</si>
  <si>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</si>
  <si>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</si>
  <si>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</si>
  <si>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Khust járás</t>
  </si>
  <si>
    <t>Kolochavska TG</t>
  </si>
  <si>
    <t xml:space="preserve"> Tereblya folyó</t>
  </si>
  <si>
    <t>UA_M5.3.1_0108</t>
  </si>
  <si>
    <t>A kockázat lehetséges</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</si>
  <si>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</si>
  <si>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</si>
  <si>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</si>
  <si>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</si>
  <si>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</si>
  <si>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</si>
  <si>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</si>
  <si>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Kolochavska TG</t>
  </si>
  <si>
    <t>2025–2030</t>
  </si>
  <si>
    <t>1 (magas)</t>
  </si>
  <si>
    <t>TG és Negrovets falu szálloda- és turistakomplexumainak kötelező csatlakozásával. A számításokat szakértői értékelés alapján végzik (BIO – 200 EUR/fő).</t>
  </si>
  <si>
    <t>Kolochavska TG</t>
  </si>
  <si>
    <t>2023. március</t>
  </si>
  <si>
    <t>GWP 1, GWP 2, GWP 3</t>
  </si>
  <si>
    <t>8.1.1., 8.1.2., 8.1.3.</t>
  </si>
  <si>
    <t>КП – 1,4,13,16,21,22,25.</t>
  </si>
  <si>
    <t>Szennyvíztisztító telepek és csatornahálózat építése Tereblya faluban, Bushtynska TG, Tyachiv körzet, Zakarpattia régió</t>
  </si>
  <si>
    <t xml:space="preserve">A hitelesítésszolgáltatóra vonatkozó általános (kötelező) adatok:
1. Mérlegtulajdonos: Bushtynska TG.
2. EDRPOU-kód: 04349685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</si>
  <si>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(esés olvadás) 
tény – nem áll rendelkezésre 
– terv – kiegészítő kezelés (CD/Mech/BIO).
6. A megfelelő higiénés körülményekhez való hozzáférés (a lakosságnak az SSS-hez való csatlakozása (%) a területi közösség (TC) előfizetőinek száma (népesség)) 
– tényleges – 10%/0,5 ezer fő 
terv – 100%/4,0 ezer fő 
7. Klímasemlegesség 
tény – nem áll rendelkezésre 
terv – berendezések cseréje, energiatakarékos berendezések stb. 
</t>
  </si>
  <si>
    <t xml:space="preserve">  Közüzemi társaság jön létre.</t>
  </si>
  <si>
    <t>nem</t>
  </si>
  <si>
    <t>nem</t>
  </si>
  <si>
    <t>M5.3. Duna-medence régió</t>
  </si>
  <si>
    <t>A Tisza folyó részvízgyűjtője</t>
  </si>
  <si>
    <t>Kárpátok-régió</t>
  </si>
  <si>
    <t>Tjacsiv járás</t>
  </si>
  <si>
    <t>Bushtynska TG</t>
  </si>
  <si>
    <t>Tereblya folyó</t>
  </si>
  <si>
    <t>UA_M5.3.1_0110</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</si>
  <si>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</si>
  <si>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</si>
  <si>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</si>
  <si>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</si>
  <si>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</si>
  <si>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</si>
  <si>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</si>
  <si>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</si>
  <si>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Bushtynska TG</t>
  </si>
  <si>
    <t>2025–2030</t>
  </si>
  <si>
    <t>1 (magas)</t>
  </si>
  <si>
    <t xml:space="preserve">A városban rendelkezésre állnak szennyvíztisztító létesítmények a Solotvynóból származó belső menekültek számára, de azokat nem helyezték üzembe, egy szanatórium és egy sóbányászati vállalkozás (egészségügyi és higiéniai szennyvíz) összekapcsolásával. A számítások szakértői értékelésen alapulnak (BIO – 200 EUR/fő). </t>
  </si>
  <si>
    <t>Bushtynska TG</t>
  </si>
  <si>
    <t>2023. március</t>
  </si>
  <si>
    <t>GWP 1, GWP 2, GWP 3</t>
  </si>
  <si>
    <t>8.1.1., 8.1.2., 8.1.3.</t>
  </si>
  <si>
    <t>КП – 1,4,13,16,21,22,25.</t>
  </si>
  <si>
    <t>Szennyvízkezelő létesítmények és csatornahálózat építése Dragovo faluban, Dragovo TG, Khust kerület, Zakarpattia régió</t>
  </si>
  <si>
    <t xml:space="preserve">A hitelesítésszolgáltatóra vonatkozó általános (kötelező) adatok:
1. Mérlegtulajdonos: Dragivska TG 
2. EDRPOU-kód: 04350027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</si>
  <si>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50%/2,2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</si>
  <si>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</si>
  <si>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</si>
  <si>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</si>
  <si>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</si>
  <si>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</si>
  <si>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</si>
  <si>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Khust járás</t>
  </si>
  <si>
    <t>Dragovska TG</t>
  </si>
  <si>
    <t>Tereblya folyó</t>
  </si>
  <si>
    <t>UA_M5.3.1_0110</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</si>
  <si>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</si>
  <si>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</si>
  <si>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</si>
  <si>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</si>
  <si>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</si>
  <si>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</si>
  <si>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</si>
  <si>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</si>
  <si>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Dragovska TG</t>
  </si>
  <si>
    <t>2025–2030</t>
  </si>
  <si>
    <t>1 (magas)</t>
  </si>
  <si>
    <t>Nincs megvalósíthatósági tanulmány. A számításokat szakértői értékelés alapján végezték el (BIO – 200 EUR/fő).</t>
  </si>
  <si>
    <t>Dragovska TG</t>
  </si>
  <si>
    <t>2023. március</t>
  </si>
  <si>
    <t>GWEP 4</t>
  </si>
  <si>
    <t>8.1.4.</t>
  </si>
  <si>
    <t>5,6,7,17,23, 25</t>
  </si>
  <si>
    <t>A Chumalovo faluban, Krychovo faluban, Bushtyn területi közösségben, Tjacsiv kerületben és Dragovo faluban, Dragovo TG, Khust körzet, Khust körzet, Kárpátok régió csatornaszabályozásának enyhítését célzó intézkedések végrehajtása</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</si>
  <si>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</si>
  <si>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Tereblya folyón Chumalovo, Krychovo és Drahovo falvakban, egy 4,0 km-es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</si>
  <si>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Bushtyn területi közösség, Dragiv területi közösség, Tyachiv városi rendőrség, Vynogradiv városi rendőrség</t>
  </si>
  <si>
    <t>nem</t>
  </si>
  <si>
    <t>nem</t>
  </si>
  <si>
    <t>M5.3. Duna-medence régió</t>
  </si>
  <si>
    <t>A Tisza folyó részvízgyűjtője</t>
  </si>
  <si>
    <t>Kárpátok-régió</t>
  </si>
  <si>
    <t>Khust járás</t>
  </si>
  <si>
    <t>Bushtynska TG és Dragivska TG</t>
  </si>
  <si>
    <t xml:space="preserve"> Tereblya folyó</t>
  </si>
  <si>
    <t>UA_M5.3.1_0110</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</si>
  <si>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</si>
  <si>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</si>
  <si>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</si>
  <si>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</si>
  <si>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</si>
  <si>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</si>
  <si>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</si>
  <si>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</si>
  <si>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OVA, Tysa BWR, Tyachiv MWR, Vynogradiv MWR</t>
  </si>
  <si>
    <t>2026. december</t>
  </si>
  <si>
    <t>2 (átlag)</t>
  </si>
  <si>
    <t>Nincs tervezési és építési dokumentum, a munkálatok költségét a Tereblya folyó 1 km-nyi, 2023-as árakon történő kitisztítására vonatkozó szakértői és általános átlagos számítások alapján számítják ki.  A számítás magában foglalja a munkálatok üzemeltetésének és karbantartásának (elvégzésének) költségét is.</t>
  </si>
  <si>
    <t>Bushtynska TG, Dragivska TG, Tysa BWR, Vynohradivska MWR</t>
  </si>
  <si>
    <t>2022 рМк</t>
  </si>
  <si>
    <t>GWEP 4</t>
  </si>
  <si>
    <t>8.1.4.</t>
  </si>
  <si>
    <t>5,6,7,17,23, 25</t>
  </si>
  <si>
    <t>A Tereblya folyón a Tereblya falutól Dulovo faluig, Bushtyn TG-ig, Tyachiv kerületig, Kárpátok régióig folyó csatornaszabályozási munkálatok végrehajtása</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</si>
  <si>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</si>
  <si>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Tereblya folyón a csatorna-beállítási munkálatokra Tereblya falutól Dulovo faluig, egy 3,0 km-es szakaszon kerül sor.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</si>
  <si>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Bushtyn területi közösség, tiachiv víz- és szennyvíztisztító telep</t>
  </si>
  <si>
    <t>nem</t>
  </si>
  <si>
    <t>nem</t>
  </si>
  <si>
    <t>M5.3. Duna-medence régió</t>
  </si>
  <si>
    <t>A Tisza folyó részvízgyűjtője</t>
  </si>
  <si>
    <t>Kárpátok-régió</t>
  </si>
  <si>
    <t>Tjacsiv járás</t>
  </si>
  <si>
    <t>Bushtynska TG</t>
  </si>
  <si>
    <t xml:space="preserve"> Tereblya folyó</t>
  </si>
  <si>
    <t>UA_M5.3.1_0110</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</si>
  <si>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</si>
  <si>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</si>
  <si>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</si>
  <si>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</si>
  <si>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</si>
  <si>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</si>
  <si>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</si>
  <si>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</si>
  <si>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Tyachiv MWR</t>
  </si>
  <si>
    <t>2028. december</t>
  </si>
  <si>
    <t>2 (átlag)</t>
  </si>
  <si>
    <t>Nincs tervezési és építési dokumentum, a munkálatok költségét a Tereblya folyó 1 km-nyi, 2023-as árakon történő kitisztítására vonatkozó szakértői és általános átlagos számítások alapján számítják ki.  A számítás magában foglalja a munkálatok üzemeltetésének és karbantartásának (elvégzésének) költségét is.</t>
  </si>
  <si>
    <t>Bushtynska TG, Tysa BWR, Tyachiv MWR</t>
  </si>
  <si>
    <t>2022 рМк</t>
  </si>
  <si>
    <t>GWEP 4</t>
  </si>
  <si>
    <t>8.1.4.</t>
  </si>
  <si>
    <t>5,6,7,17,23, 25</t>
  </si>
  <si>
    <t>A csatornaszabályozás enyhítését célzó intézkedések végrehajtása a Tereblya folyón a Ruske Pole falu vasúti hídja közelében zajlik. Ruske Pole, Tyachiv TG, Tyachiv körzet,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</si>
  <si>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</si>
  <si>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csatornaszabályozási munkálatokra a Tereblya folyón, Ruske Pole faluban, a vasúti híd közelében, 3 km-es szakaszon kerül sor.                                                                          A projekt eredményeként javul a folyó mélységének és szélességének változatossága a folyó mofológiájának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</si>
  <si>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Tyachiv területi közösség, Tyachiv Önkormányzat Vízügyi és Szennyvízügyi Főosztálya</t>
  </si>
  <si>
    <t>nem</t>
  </si>
  <si>
    <t>nem</t>
  </si>
  <si>
    <t>M5.3. Duna-medence régió</t>
  </si>
  <si>
    <t>A Tisza folyó részvízgyűjtője</t>
  </si>
  <si>
    <t>Kárpátok-régió</t>
  </si>
  <si>
    <t>Tjacsiv járás</t>
  </si>
  <si>
    <t>Tyachivska TG</t>
  </si>
  <si>
    <t>Tereblya folyó</t>
  </si>
  <si>
    <t>UA_M5.3.1_0110</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</si>
  <si>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</si>
  <si>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</si>
  <si>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</si>
  <si>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</si>
  <si>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</si>
  <si>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</si>
  <si>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</si>
  <si>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</si>
  <si>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Tyachiv MWR</t>
  </si>
  <si>
    <t>2026. december</t>
  </si>
  <si>
    <t>2 (átlag)</t>
  </si>
  <si>
    <t>Nincs tervezési és építési dokumentum, a munkálatok költségét a Tereblya folyó 1 km-nyi, 2023-as árakon történő kitisztítására vonatkozó szakértői és általános átlagos számítások alapján számítják ki.  A számítás magában foglalja a munkálatok üzemeltetésének és karbantartásának (elvégzésének) költségét is.</t>
  </si>
  <si>
    <t>Tyachivska TG, Tysa BWR, Tyachiv Önkormányzati Vízügyi Főosztály</t>
  </si>
  <si>
    <t>2022 рМк</t>
  </si>
  <si>
    <t>GWEP 4</t>
  </si>
  <si>
    <t>8.1.4.</t>
  </si>
  <si>
    <t>5,6,7,17,23, 25</t>
  </si>
  <si>
    <t>A csatornaszabályozás enyhítését célzó intézkedések végrehajtása a Tereblya folyón Zabrid faluban, Dragivska TG, Khust körzet, Kárpátok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</si>
  <si>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</si>
  <si>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csatornaszabályozási munkálatokra a Tereblya folyón, Zabrid faluban, 0,8 km-es szakaszon kerül sor.                                    A projekt eredménye – a folyó mélysége és szélessége változékonyságának javítása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</si>
  <si>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Dragivska területi közösség, Vynohradiv víz- és szennyvíztisztító telep</t>
  </si>
  <si>
    <t>nem</t>
  </si>
  <si>
    <t>nem</t>
  </si>
  <si>
    <t>M5.3. Duna-medence régió</t>
  </si>
  <si>
    <t>A Tisza folyó részvízgyűjtője</t>
  </si>
  <si>
    <t>Kárpátok-régió</t>
  </si>
  <si>
    <t>Khust járás</t>
  </si>
  <si>
    <t xml:space="preserve"> Dragovska TG</t>
  </si>
  <si>
    <t xml:space="preserve"> Tereblya folyó</t>
  </si>
  <si>
    <t>UA_M5.3.1_0110</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</si>
  <si>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</si>
  <si>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</si>
  <si>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</si>
  <si>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</si>
  <si>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</si>
  <si>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</si>
  <si>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</si>
  <si>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</si>
  <si>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OWA, Tysa BWR, Vynogradiv MWR</t>
  </si>
  <si>
    <t>2027. december</t>
  </si>
  <si>
    <t>2 (átlag)</t>
  </si>
  <si>
    <t>Nincs tervezési és építési dokumentum, a munkálatok költségét a Tereblya folyó 1 km-nyi, 2023-as árakon történő kitisztítására vonatkozó szakértői és általános átlagos számítások alapján számítják ki.  A számítás magában foglalja a munkálatok üzemeltetésének és karbantartásának (elvégzésének) költségét is.</t>
  </si>
  <si>
    <t>Dragivska TG, Tysa BWR, Vynogradiv MWR</t>
  </si>
  <si>
    <t>2022 рМк</t>
  </si>
  <si>
    <t>GWP 1, GWP 2, GWP 3</t>
  </si>
  <si>
    <t>8.1.1., 8.1.2., 8.1.3.</t>
  </si>
  <si>
    <t>КП – 1,4,13,16,21,22,25</t>
  </si>
  <si>
    <t>Szennyvízkezelő létesítmények újjáépítése Khustban, Khust TG-ben, Khust kerületben, Kárpátok régión</t>
  </si>
  <si>
    <t>Általános (kötelező) adatok a hitelesítésszolgáltatóról:
1. Mérlegtulajdonos: Khust VUVKG.
2. EDRPOU-kód: 00432283
3. Vízfelhasználó-kód: 210526
4. A WSS működésére vonatkozó információk (2023. január 1-jétől) Az évente kibocsátott szennyvíz millió köbméterben 
Összesen: 0,5
– kezelés nélkül: 0
– nem megfelelően kezelték: 0,5
– normatívan tisztítva (tisztítás nélkül): 0
– szennyvíztisztító telepeken történő normatív kezelés: 0
biológiai kezelés: 0
fizikai és kémiai kezelés: 0
– mechanikus: 0
– a szennyvízkezelő létesítmények kapacitása, amelyek kezelését követően szennyvizet bocsátanak ki a víztestekbe: 4,900
ideértve azokat is, amelyek szabályozási elbánást biztosítanak: 0
a kezelőlétesítmények kapacitása, amelyek kezelése után a szennyvizet öntözőterekbe, terepbe, szűrőterekbe, tárolótartályokba és öblökbe engedik: 0</t>
  </si>
  <si>
    <r>
      <t>1. Szennyvízkezelő rendszerek száma (STS) 
– tényleges/terv: 1/1
2. A szennyvízkezelés módja 
tényleges – MECH (1)/BIO (2) 
–terv – MECH (1)/BIO (2)/TRO (3) 
3. Azon létesítmények kapacitása, amelyek után szennyvizet bocsátanak ki a felszíni víztestbe</t>
    </r>
    <r>
      <rPr>
        <sz val="11"/>
        <color rgb="FFFF0000"/>
        <rFont val="Calibri"/>
        <family val="2"/>
        <charset val="204"/>
        <scheme val="minor"/>
      </rPr>
      <t xml:space="preserve"> </t>
    </r>
    <r>
      <rPr>
        <sz val="11"/>
        <color theme="1"/>
        <rFont val="Calibri"/>
        <family val="2"/>
        <charset val="204"/>
        <scheme val="minor"/>
      </rPr>
      <t>– 13,4 ezer m³/nap (4,9 millió m³/év) 
terv – 13,0 ezer m³/nap (4,745 millió m³/év)</t>
    </r>
    <r>
      <rPr>
        <sz val="11"/>
        <color theme="1"/>
        <rFont val="Calibri"/>
        <family val="2"/>
        <scheme val="minor"/>
      </rPr>
      <t xml:space="preserve">
4. Maradékiszap (iszap) 
– tényleges – kezeletlen (tárolás) 
terv – kezelés (részleges feldolgozás) 
5. Csapadékvíz-elvezetés (SW) – gyűjtő-vízelvezető víz (esés olvadás) 
tény – mechanikai kezelés (CD/mech) 
– terv – kiegészítő kezelés (CD/MECH/BIO), csapadékvíz-kezelési terv kidolgozása.
6. A megfelelő higiénés körülményekhez való hozzáférés (a lakosság csatlakozása az SWS-hez (%) a területi közösség (TC) előfizetőinek száma (népesség) 
tényleges – 75%/22,5 ezer fő 
terv – 90%/27,0 ezer fő 
7. Klímasemlegesség 
– tényleges – elavult szivattyúberendezések használata 
terv – berendezések, napelemek stb. cseréje</t>
    </r>
  </si>
  <si>
    <t>Khust Department of Military and Civilian Administration (Khusti és Polgári Közigazgatási Osztály)</t>
  </si>
  <si>
    <t>nem</t>
  </si>
  <si>
    <t>nem</t>
  </si>
  <si>
    <t>M5.3. Duna-medence régió</t>
  </si>
  <si>
    <t>A Tisza folyó részvízgyűjtője</t>
  </si>
  <si>
    <t>Kárpátok-régió</t>
  </si>
  <si>
    <t>Khust járás</t>
  </si>
  <si>
    <t>Khust TG</t>
  </si>
  <si>
    <t xml:space="preserve"> Khustets folyó</t>
  </si>
  <si>
    <t>UA_M5.3.1._0151</t>
  </si>
  <si>
    <t>Kockázatnak kitett</t>
  </si>
  <si>
    <t>Не встановлено</t>
  </si>
  <si>
    <t>Nincs beépítve</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</si>
  <si>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</si>
  <si>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</si>
  <si>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</si>
  <si>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</si>
  <si>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</si>
  <si>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Khust TG, Khust lakásügyi és kommunális szolgáltatások osztálya</t>
  </si>
  <si>
    <t>2025–2030</t>
  </si>
  <si>
    <t>1 (magas)</t>
  </si>
  <si>
    <t>A francia Pénzügyminisztérium költségére további 35 m³/nap kapacitású, moduláris, teljes biológiai szennyvíztisztító telep épült meg (2023 áprilisában), és a kezelt szennyvíz kibocsátását a tervek szerint a Khustets folyóból a Tysa folyóba irányítják át. A megvalósíthatósági tanulmány kidolgozása folyamatban van, ezért a szakértői értékelés szerint indikatív számításokat alkalmaztak (BIO – 200 EUR/fő, TRO – 250 EUR/fő).</t>
  </si>
  <si>
    <t>Khust Department of Military and Civilian Administration (Khusti és Polgári Közigazgatási Osztály)</t>
  </si>
  <si>
    <t>15 грудня 2022 р р.</t>
  </si>
  <si>
    <t>GWEP 4</t>
  </si>
  <si>
    <t>8.1.4.</t>
  </si>
  <si>
    <t>5,6,7,17,23, 25</t>
  </si>
  <si>
    <t>A csatornaszabályozás enyhítését célzó intézkedések végrehajtása a Rika folyón Majdan faluban, Verkhniy Bystryi faluban, faluban. Golyatin, Mizhhirya TG, Khust körzet,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</si>
  <si>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</si>
  <si>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Rika folyón, Maidan, Verkhniy Bystryi és Golyatin egy 14,5 km-es szakaszon kerül sor csatorna-beállítási munkálatokra.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</si>
  <si>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Mizhhirya területi közösség, Vynohradiv víz- és szennyvíztisztító telep</t>
  </si>
  <si>
    <t>nem</t>
  </si>
  <si>
    <t>nem</t>
  </si>
  <si>
    <t>M5.3. Duna-medence régió</t>
  </si>
  <si>
    <t>A Tisza folyó részvízgyűjtője</t>
  </si>
  <si>
    <t>Kárpátok-régió</t>
  </si>
  <si>
    <t>Khust járás</t>
  </si>
  <si>
    <t>Mizhhirya TG</t>
  </si>
  <si>
    <t xml:space="preserve"> Rika-folyó</t>
  </si>
  <si>
    <t>UA_M5.3.1_0154</t>
  </si>
  <si>
    <t>Nincs kockázat</t>
  </si>
  <si>
    <t>Nincs beépítve</t>
  </si>
  <si>
    <t>Nincs beépítve</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</si>
  <si>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</si>
  <si>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</si>
  <si>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</si>
  <si>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</si>
  <si>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</si>
  <si>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OWA, Tysa BWR, Vynogradiv MWR</t>
  </si>
  <si>
    <t>2028. december</t>
  </si>
  <si>
    <t>2 (átlag)</t>
  </si>
  <si>
    <t>Nincs tervezési és építési dokumentum, a munkálatok költségét a Rika folyó 1 km-es, 2023-as árakon számított kitisztítására vonatkozó szakértői és általános átlagos számítások alapján számítják ki.  A számítás magában foglalja a munkálatok üzemeltetésének és karbantartásának (elvégzésének) költségét is.</t>
  </si>
  <si>
    <t>Mizhhirya TG, Tysa BWR, Vynogradiv MWR</t>
  </si>
  <si>
    <t>2022 рМк</t>
  </si>
  <si>
    <t>GWP 1, GWP 2, GWP 3</t>
  </si>
  <si>
    <t>8.1.1., 8.1.2., 8.1.3.</t>
  </si>
  <si>
    <t>КП – 1,4,13,16,21,22,25.</t>
  </si>
  <si>
    <t>Szennyvízkezelő létesítmények és csatornahálózat újjáépítése Mizhhirya, Mizhhirya TG, Khust kerület, Zakarpattia régió</t>
  </si>
  <si>
    <t xml:space="preserve">Általános (kötelező) adatok a hitelesítésszolgáltatóról:
1. Mérlegtulajdonos: „Mizhhirya VUZHKH” Mizhhirya falu tanácsának tagja 
2. EDRPOU-kód: 03344473
3. Vízfelhasználó-kód: 210446
4. A szennyvíztisztító telep üzemeltetésére vonatkozó információk (2023. január 1-jétől), millió köbméter évente kibocsátott szennyvíz 
Összesen: 0,124
– kezelés nélkül: 0,124
– nem megfelelően kezelték: 0
– normatívan tiszta (kezelés nélkül): 0
– szennyvíztisztító telepeken történő normatív kezelés: 0
biológiai kezelés: 0
fizikai és kémiai kezelés: 0
– mechanikus: 0
– a szennyvízkezelő létesítmények kapacitása, amely után a szennyvizet víztestekbe bocsátják: 0,029
ideértve azokat is, amelyek szabályozási elbánást biztosítanak: 0
a kezelőlétesítmények kapacitása, amelyek kezelése után a szennyvizet öntözőterekbe, terepbe, szűrőterekbe, tárolótartályokba és öblökbe engedik: 0
</t>
  </si>
  <si>
    <r>
      <t>1. Szennyvízkezelő rendszerek száma (STS) 
– tényleges/terv: 1/1
2. A szennyvízkezelés módja 
– tényleges – mechanikus (1) 
–terv – MECH (1)/BIO (2) 
3. Azon létesítmények kapacitása, amelyek után szennyvizet bocsátanak ki a felszíni víztestbe (SWB) 
– tényleges – 0,080 ezer m³/nap (0,029 millió m³/év) 
terv – 0,7 ezer m³/nap (0,256 millió m³/év) 
4. Maradék üledék (iszap) 
– tényleges – nem áll rendelkezésre 
terv – kezelés (részleges újrafeldolgozás) 
5. Viharcsatorna (CS) – gyűjtő-vízelvezető víz (esés olvadás) 
– tényleges – részben (kapacitás – 4,0 ezer m³) 
– terv – kiegészítő kezelés (CD/mechanikus/biológiai).
6. A megfelelő higiénés körülményekhez való hozzáférés (a lakosságnak az SSS-hez való csatlakozása (%) a területi közösség (TC) előfizetőinek száma (népesség)) 
– tényleges – 25%/2,4 ezer fő 
terv – 75%/7,2 ezer fő 
7. Klímasemlegesség 
– tényleges – elavult szivattyúberendezések használata 
terv – berendezések cseréje, energiatakarékos berendezések stb.</t>
    </r>
    <r>
      <rPr>
        <sz val="11"/>
        <color theme="1"/>
        <rFont val="Calibri"/>
        <family val="2"/>
        <scheme val="minor"/>
      </rPr>
      <t xml:space="preserve">
 </t>
    </r>
  </si>
  <si>
    <r>
      <t xml:space="preserve">„Mizhhirya VUZHKG” falu </t>
    </r>
    <r>
      <rPr>
        <sz val="11"/>
        <rFont val="Calibri"/>
        <family val="2"/>
        <charset val="204"/>
        <scheme val="minor"/>
      </rPr>
      <t>önkormányzata</t>
    </r>
  </si>
  <si>
    <t>nem</t>
  </si>
  <si>
    <t>nem</t>
  </si>
  <si>
    <t>M5.3. Duna-medence régió</t>
  </si>
  <si>
    <t>A Tisza folyó részvízgyűjtője</t>
  </si>
  <si>
    <t>Kárpátok-régió</t>
  </si>
  <si>
    <t>Khust járás</t>
  </si>
  <si>
    <t>Mizhhirya TG</t>
  </si>
  <si>
    <t xml:space="preserve"> Rika-folyó</t>
  </si>
  <si>
    <t>UA_M5.3.1_0155</t>
  </si>
  <si>
    <t>Kockázatnak kitett</t>
  </si>
  <si>
    <t>Не встановлено</t>
  </si>
  <si>
    <t>Не встановлено</t>
  </si>
  <si>
    <t>КдсутнМ</t>
  </si>
  <si>
    <t>+</t>
  </si>
  <si>
    <t xml:space="preserve"> 2021 р. </t>
  </si>
  <si>
    <t xml:space="preserve">Ukrajna ivóvíze, a közösség társadalmi és gazdasági fejlődését célzó programok </t>
  </si>
  <si>
    <t>Állami költségvetés, helyi költségvetés, egyéb, törvény által nem tiltott költségvetések</t>
  </si>
  <si>
    <t>Mizhhirya falutanács, Mizhhirya Falutanács Mizhhirya Housing and Utility Company</t>
  </si>
  <si>
    <t>2025–2030</t>
  </si>
  <si>
    <t>1 (magas)</t>
  </si>
  <si>
    <t>Hatékonyság 2021-ben, tervezési kapacitás – 4,0 ezer m³/év – biológiai kezelés (inflációs index 1,266 2023. január 1-jétől)</t>
  </si>
  <si>
    <t xml:space="preserve">Mizhhirske VUZHKG,
Mizhhirya TG 
</t>
  </si>
  <si>
    <t>2022. december</t>
  </si>
  <si>
    <t>GWEP 4</t>
  </si>
  <si>
    <t>8.1.4.</t>
  </si>
  <si>
    <t>5,6,7,17,23, 25</t>
  </si>
  <si>
    <t>A Rika folyón folyó szabályozásával kapcsolatos munkálatok végrehajtása Nyzhniy Bystryi, Horinchivska TG, Khust körzet,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</si>
  <si>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</si>
  <si>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Nyzhniy Bystryi faluban, a Rika folyón 1,20 km-es szakaszon került sor csatorna-kiigazítási munkálatokra.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</si>
  <si>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Horinchivska területi közösség, Vynohradiv víz- és szennyvíztisztító telep</t>
  </si>
  <si>
    <t>nem</t>
  </si>
  <si>
    <t>nem</t>
  </si>
  <si>
    <t>M5.3. Duna-medence régió</t>
  </si>
  <si>
    <t>A Tisza folyó részvízgyűjtője</t>
  </si>
  <si>
    <t>Kárpátok-régió</t>
  </si>
  <si>
    <t>Khust járás</t>
  </si>
  <si>
    <t>Gorinchivska TG</t>
  </si>
  <si>
    <t>Rika-folyó</t>
  </si>
  <si>
    <t>UA_M5.3.1_0155</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</si>
  <si>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</si>
  <si>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</si>
  <si>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</si>
  <si>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</si>
  <si>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</si>
  <si>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</si>
  <si>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</si>
  <si>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</si>
  <si>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OWA, Tysa BWR, Vynogradiv MWR</t>
  </si>
  <si>
    <t>2026. december</t>
  </si>
  <si>
    <t>2 (átlag)</t>
  </si>
  <si>
    <t>Nincs tervezési és építési dokumentum, a munkálatok költségét a Rika folyó 1 km-es, 2023-as árakon számított kitisztítására vonatkozó szakértői és általános átlagos számítások alapján számítják ki.  A számítás magában foglalja a munkálatok üzemeltetésének és karbantartásának (elvégzésének) költségét is.</t>
  </si>
  <si>
    <t>Gorinchivska TG, Tysa BWR, Vynogradiv MWR</t>
  </si>
  <si>
    <t>2022 рМк</t>
  </si>
  <si>
    <t>GWP 1, GWP 2, GWP 3</t>
  </si>
  <si>
    <t>8.1.1., 8.1.2., 8.1.3.</t>
  </si>
  <si>
    <t>КП – 1,4,13,16,21,22,25.</t>
  </si>
  <si>
    <t>Szennyvíztisztító telepek és csatornahálózat építése Iza faluban, Khust TG, Khust körzet, Zakarpattia régió</t>
  </si>
  <si>
    <t xml:space="preserve">A hitelesítésszolgáltatóra vonatkozó általános (kötelező) adatok:
1. Mérlegtulajdonos: Khust TG 
2. EDRPOU-kód: 34005221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</si>
  <si>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100%/5,2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</si>
  <si>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</si>
  <si>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</si>
  <si>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</si>
  <si>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</si>
  <si>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</si>
  <si>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</si>
  <si>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Khust járás</t>
  </si>
  <si>
    <t>Khust TG</t>
  </si>
  <si>
    <t>Rika-folyó</t>
  </si>
  <si>
    <t>UA_M5.3.1_0157</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</si>
  <si>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</si>
  <si>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</si>
  <si>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</si>
  <si>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</si>
  <si>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</si>
  <si>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</si>
  <si>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</si>
  <si>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</si>
  <si>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Khust TG</t>
  </si>
  <si>
    <t>2025–2030</t>
  </si>
  <si>
    <t>1 (magas)</t>
  </si>
  <si>
    <t>Az egységes CFC-k létrehozásának lehetősége a Khust ATC alapján. A számításokat a szakértői értékelés szerint végzik (BIO – 200 EUR/fő).</t>
  </si>
  <si>
    <t>Khust TG</t>
  </si>
  <si>
    <t>2023. március</t>
  </si>
  <si>
    <t>GWEP 4</t>
  </si>
  <si>
    <t>8.1.4.</t>
  </si>
  <si>
    <t>5,6,7,17,23, 25</t>
  </si>
  <si>
    <t>A csatornaszabályozás enyhítését célzó intézkedések végrehajtása a Khust-i Rika folyón működik. Khust, Khust TG, Khust körzet, Kárpátok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</si>
  <si>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</si>
  <si>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Khust-i Rika folyón, egy 3,50 kilométeres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</si>
  <si>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Khust területi közösség, Vynogradiv víz- és szennyvíztisztító telep</t>
  </si>
  <si>
    <t>nem</t>
  </si>
  <si>
    <t>nem</t>
  </si>
  <si>
    <t>M5.3. Duna-medence régió</t>
  </si>
  <si>
    <t>A Tisza folyó részvízgyűjtője</t>
  </si>
  <si>
    <t>Kárpátok-régió</t>
  </si>
  <si>
    <t>Khust járás</t>
  </si>
  <si>
    <t>Khust TG</t>
  </si>
  <si>
    <t xml:space="preserve"> Rika-folyó</t>
  </si>
  <si>
    <t>UA_M5.3.1_0157</t>
  </si>
  <si>
    <t>A kockázat lehetséges</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</si>
  <si>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</si>
  <si>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</si>
  <si>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</si>
  <si>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</si>
  <si>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</si>
  <si>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</si>
  <si>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</si>
  <si>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OWA, Tysa BWR, Vynogradiv MWR</t>
  </si>
  <si>
    <t>2028. december</t>
  </si>
  <si>
    <t>2 (átlag)</t>
  </si>
  <si>
    <t>Nincs tervezési és építési dokumentum, a munkálatok költségét a Rika folyó 1 km-es, 2023-as árakon számított kitisztítására vonatkozó szakértői és általános átlagos számítások alapján számítják ki.  A számítás magában foglalja a munkálatok üzemeltetésének és karbantartásának (elvégzésének) költségét is.</t>
  </si>
  <si>
    <t>Khust TG, Tysa BWR, Vynogradiv MWR</t>
  </si>
  <si>
    <t>2022 рМк</t>
  </si>
  <si>
    <t>GWP 1, GWP 2, GWP 3</t>
  </si>
  <si>
    <t>8.1.1., 8.1.2., 8.1.3.</t>
  </si>
  <si>
    <t>КП – 1,4,13,16,21,22,25.</t>
  </si>
  <si>
    <t>Szennyvíztisztító telepek és csatornahálózat építése a faluban. Rokosovo, Khust TG, Khust körzet, Kárpátok régió</t>
  </si>
  <si>
    <t xml:space="preserve">A hitelesítésszolgáltatóra vonatkozó általános (kötelező) adatok:
1. Mérlegtulajdonos: Khust TG 
2. EDRPOU-kód: 34005221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</si>
  <si>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0,6 ezer m³/nap (0,219 millió m³/év) 
4. Maradék üledék (iszap) 
– tényleges – nem áll rendelkezésre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50%/2,4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</si>
  <si>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</si>
  <si>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</si>
  <si>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</si>
  <si>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</si>
  <si>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</si>
  <si>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</si>
  <si>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Khust járás</t>
  </si>
  <si>
    <t>Khust TG</t>
  </si>
  <si>
    <t xml:space="preserve"> Hashparka folyó</t>
  </si>
  <si>
    <t>UA_M5.3.1_0198</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</si>
  <si>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</si>
  <si>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</si>
  <si>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</si>
  <si>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</si>
  <si>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</si>
  <si>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</si>
  <si>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</si>
  <si>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</si>
  <si>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Khust TG</t>
  </si>
  <si>
    <t>2025–2030</t>
  </si>
  <si>
    <t>1 (magas)</t>
  </si>
  <si>
    <t>A középiskolában és a korábbi falutanács épületében WSCS működik. A falu területén található vállalkozások (cipőgyár, kőbánya) kötelező csatlakoztatása a WSS-hez. A számításokat szakértői értékelés alapján végezték el (BIO – 200 EUR/fő).</t>
  </si>
  <si>
    <t>Khust TG</t>
  </si>
  <si>
    <t>2023. március</t>
  </si>
  <si>
    <t>GWP 1, GWP 2, GWP 3</t>
  </si>
  <si>
    <t>8.1.1., 8.1.2., 8.1.3.</t>
  </si>
  <si>
    <t>КП – 1,4,13,16,21,22,25.</t>
  </si>
  <si>
    <t>Szennyvízkezelő létesítmények és csatornahálózat építése Pyiterfolvo faluban, Pyiterfolvivska TG, Berehove körzet, Zakarpattia régió</t>
  </si>
  <si>
    <r>
      <t xml:space="preserve">Általános (kötelező) adatok a hitelesítésszolgáltatóról:
1. Mérlegtulajdonos: Pieterfolwowska TG.
2. EDRPOU-kód: 04349165
3. Vízfelhasználó-kód: nem elérhető </t>
    </r>
    <r>
      <rPr>
        <sz val="11"/>
        <color theme="1"/>
        <rFont val="Calibri"/>
        <family val="2"/>
        <scheme val="minor"/>
      </rPr>
      <t xml:space="preserve">
4. Tájékoztatás a WSS üzemeltetéséről (2023. január 1-jétől), az évente kiosztott visszanyert víz (hulladék)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szennyvíztisztító telepek kapacitása, amelyek kezelését követően a visszajuttatott (szennyvíz) öntözőmezőkbe, terepbe, szűrőterekbe, tárolótartályokba és öblökbe kerül: 0
</t>
    </r>
  </si>
  <si>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 tényleges – 10%/0,2 ezer fő 
terv – 100%/2,1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</si>
  <si>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</si>
  <si>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</si>
  <si>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</si>
  <si>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</si>
  <si>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</si>
  <si>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</si>
  <si>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Berehove körzet</t>
  </si>
  <si>
    <t>Pytterfolva TG</t>
  </si>
  <si>
    <t xml:space="preserve"> Staryi Batar folyó</t>
  </si>
  <si>
    <t>UA_M5.3.1_0204</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</si>
  <si>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</si>
  <si>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</si>
  <si>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</si>
  <si>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</si>
  <si>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</si>
  <si>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</si>
  <si>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</si>
  <si>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</si>
  <si>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Pytervolva TG</t>
  </si>
  <si>
    <t>2025–2030</t>
  </si>
  <si>
    <t>1 (magas)</t>
  </si>
  <si>
    <t>A korábbi kannerben megsemmisült szennyvízkezelő létesítmények találhatók, a falu egy része szennyvízelvezetés alatt áll. 3 szennyvízszivattyú-állomás (SPS) és egy 9,8 km-es csatornahálózat működik. A számításokat szakértői értékelés alapján végezték el (BIO – 200 EUR/fő). A jövőben lehetőség van arra, hogy az SPS-t kiterjesszék a szomszédos TG falvakra is.</t>
  </si>
  <si>
    <t>Pytterfolva TG</t>
  </si>
  <si>
    <t>2023. március</t>
  </si>
  <si>
    <t>GVEP 4, GVEP 9</t>
  </si>
  <si>
    <t xml:space="preserve">8.1.4., 8.3.1. </t>
  </si>
  <si>
    <t>5,6,7,17,22, 23,24,25</t>
  </si>
  <si>
    <t xml:space="preserve">A Stary Botar folyó Pyiterfolvivska TG, Berehove körzet, Zakarpattia régió hidrológiai rendszerének és morfometriai mutatóinak javítását/helyreállítását célzó intézkedések
</t>
  </si>
  <si>
    <t xml:space="preserve">A Stary Botar folyó csatornájának és árterének helyreállítására, a vízfolyás hidromorfológiai jellemzőinek helyreállítására irányuló intézkedések a GEF DYNA projekt részeként. A projekt folytatása: A „Határokon átnyúló együttműködés fejlesztése a magyar-ukrán határ menti régióban” program „A Tisza-Botar-Palad-Tur folyó medencéjének természeti erőforrásainak védelme az EGT és Norvégia pénzügyi mechanizmusainak támogatásával” című TUR, 2009.     </t>
  </si>
  <si>
    <t xml:space="preserve"> A folyómeder vízellátásának biztosítása egész évben: a Dyula faluban lévő átjáró területén a folyómeder lokális elvezetése a gravitációs szempontból szabad vízáramlás biztosítása érdekében. 
 A könyökök újjáélesztése: a folyó két oldalán, a folyó középső és alsó partján öt könyököt őriztek meg a folyó árterén. Az élőhelyek megőrzése, valamint víztartalmának és áramlásának javítása érdekében a fenékgyorsok megépítését és a folyó vízszintjének emelését követően – tekintettel a régió litológiájára (a kavicslerakódások magas előfordulására) – emelkedni fog a szegélyek vízszintje, és emelkedni fog a felszín alatti vizek szintje, ami elárasztja a területet. 
A csatorna hidrológiai jellemzőinek javítása, a kapacitás növelése: mérést kell végezni a zsiliptől a CHEPA-Nevetlenfolvo közútig (a legproblémásabb szakasz) 5,4 km-es szakaszán.                                                                                    Fenékgyorsok építése a csatornatisztítás után és az elosztási zsilip rekonstrukciója: két fenékgyorst kell kialakítani az alacsony vízperiódus alatti vízfelhalmozódás érdekében. A helyszínt és a specifikációkat a korábbi projektek részeként határozták meg.                                                         A Staryi Botar folyó hidrológiai rendszerének és a védett terület árterének fenntartása: a Botar határokon átnyúló szakaszának ukrán részén természetvédelmi tartalékot hoztak létre (helyi jelentőségű Botanikai Tartalék, 277,1 hektár).
</t>
  </si>
  <si>
    <t>Pyiterfolvivska területi közösség, Vynohradiv víz- és szennyvíztisztító telep</t>
  </si>
  <si>
    <t>nem</t>
  </si>
  <si>
    <t>nem</t>
  </si>
  <si>
    <t>M5.3. Duna-medence régió</t>
  </si>
  <si>
    <t>A Tisza folyó részvízgyűjtője</t>
  </si>
  <si>
    <t>Kárpátok-régió</t>
  </si>
  <si>
    <t>Berehove körzet</t>
  </si>
  <si>
    <t>Pytterfolva TG</t>
  </si>
  <si>
    <t xml:space="preserve">IZMPV, Botar folyó </t>
  </si>
  <si>
    <t>UA_M5.3.1_0204</t>
  </si>
  <si>
    <t xml:space="preserve"> Kockázatnak kitett</t>
  </si>
  <si>
    <t>Не встановлено</t>
  </si>
  <si>
    <t>Не встановлено</t>
  </si>
  <si>
    <t>Helyi jelentőségű botanikai tartalék, „Botar”</t>
  </si>
  <si>
    <t>+</t>
  </si>
  <si>
    <t>+</t>
  </si>
  <si>
    <t>2023 р.</t>
  </si>
  <si>
    <t xml:space="preserve">Nemzetközi technikai segítségnyújtás </t>
  </si>
  <si>
    <t>Az állami, helyi és egyéb költségvetéseket törvény nem tiltja</t>
  </si>
  <si>
    <t>Pyiterfolvivska területi közösség, Vynohradiv víz- és szennyvíztisztító telep</t>
  </si>
  <si>
    <t xml:space="preserve">2025–2030 </t>
  </si>
  <si>
    <t>2 (átlag)</t>
  </si>
  <si>
    <t>A munka költsége hozzávetőleges. A tevékenységeket a WWF Ukrajnával közösen fogja végrehajtani.</t>
  </si>
  <si>
    <t>Vynogradiv víz- és szennyvíztisztító telep</t>
  </si>
  <si>
    <t>2023 рМк</t>
  </si>
  <si>
    <t>GWP 1, GWP 2, GWP 3</t>
  </si>
  <si>
    <t>8.1.1., 8.1.2., 8.1.3.</t>
  </si>
  <si>
    <t>КП – 1,4,13,16,21,22,25.</t>
  </si>
  <si>
    <t>Szennyvíztisztító telepek és csatornahálózat építése Keretskyben és Bereznyky falvakban, Keretsky TG, Khust körzet, Zakarpattia régió</t>
  </si>
  <si>
    <t xml:space="preserve">A hitelesítésszolgáltatóra vonatkozó általános (kötelező) adatok:
1. Mérlegtulajdonos: „Borzhava-Keretsky” önkormányzati vállalkozás 
2. EDRPOU-kód: 43559486
3. Vízfelhasználó-kód: 210609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</si>
  <si>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0,6 ezer m³/nap (0,219 millió m³/év) 
4. Maradék üledék (iszap) 
– tényleges – nem áll rendelkezésre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 tényleges – 10%/0,7 ezer fő 
terv – 75%/5,5 ezer fő 
7. Klímasemlegesség 
– tényleges – nincs 
terv – berendezések cseréje, energiatakarékos berendezések stb. 
</t>
  </si>
  <si>
    <t xml:space="preserve"> „Borzhava-Keretski” önkormányzati vállalkozás</t>
  </si>
  <si>
    <t>nem</t>
  </si>
  <si>
    <t>nem</t>
  </si>
  <si>
    <t>M5.3. Duna-medence régió</t>
  </si>
  <si>
    <t>A Tisza folyó részvízgyűjtője</t>
  </si>
  <si>
    <t>Kárpátok-régió</t>
  </si>
  <si>
    <t>Khust járás</t>
  </si>
  <si>
    <t>Keretska TG</t>
  </si>
  <si>
    <t>Borzhava folyó</t>
  </si>
  <si>
    <t>UA_M5.3.1_0220</t>
  </si>
  <si>
    <t>Kockázatnak kitett</t>
  </si>
  <si>
    <t>Не встановлено</t>
  </si>
  <si>
    <t>Не встановлено</t>
  </si>
  <si>
    <t>Távol</t>
  </si>
  <si>
    <t>+</t>
  </si>
  <si>
    <t>2023. április 1.</t>
  </si>
  <si>
    <t xml:space="preserve">Ukrajna ivóvíze, a közösség társadalmi és gazdasági fejlődését célzó programok </t>
  </si>
  <si>
    <t>Állami költségvetés, helyi költségvetés, egyéb, törvény által nem tiltott költségvetések</t>
  </si>
  <si>
    <t>Keretsky TG, Borzhava-Keretsky Municipal Enterprise</t>
  </si>
  <si>
    <t>2025–2030</t>
  </si>
  <si>
    <t>1 (magas)</t>
  </si>
  <si>
    <t>A Choven szanatórium kötelező összekapcsolásával megsemmisülnek a meglévő szanatóriumi SOC-ok. A számítások szakértői értékelésen alapulnak (BIO – 200 EUR/fő).</t>
  </si>
  <si>
    <t>Keretsky TG, Borzhava-Keretsky Municipal Enterprise</t>
  </si>
  <si>
    <t>2023. március</t>
  </si>
  <si>
    <t>GWP 1, GWP 2, GWP 3</t>
  </si>
  <si>
    <t>8.1.1., 8.1.2., 8.1.3.</t>
  </si>
  <si>
    <t>КП – 1,4,13,16,21,22,25.</t>
  </si>
  <si>
    <t>Szennyvízkezelő létesítmények és csatornahálózat építése Dovhe faluban, Dovzhanska TG, Khust körzet, Zakarpattia régió</t>
  </si>
  <si>
    <t xml:space="preserve">A hitelesítésszolgáltatóra vonatkozó általános (kötelező) adatok:
1. Mérlegtulajdonos: Dovzhanska TG.
2. EDRPOU-kód: 04350332
3. Vízfelhasználó-kód: nem elérhető 
4. Tájékoztatás a WSS üzemeltetéséről (2023. január 1-jétől), az évente kiosztott visszanyert víz (hulladék)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</si>
  <si>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1,0 ezer m³/nap (0,365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50%/3,4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</si>
  <si>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</si>
  <si>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</si>
  <si>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</si>
  <si>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</si>
  <si>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</si>
  <si>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</si>
  <si>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Khust járás</t>
  </si>
  <si>
    <t>Dovzhanska TG</t>
  </si>
  <si>
    <t xml:space="preserve"> Borzhava folyó</t>
  </si>
  <si>
    <t>UA_M5.3.1_0221</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</si>
  <si>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</si>
  <si>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</si>
  <si>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</si>
  <si>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</si>
  <si>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</si>
  <si>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</si>
  <si>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</si>
  <si>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</si>
  <si>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Dovzhanska TG</t>
  </si>
  <si>
    <t>2025–2030</t>
  </si>
  <si>
    <t>1 (magas)</t>
  </si>
  <si>
    <t>Mérlegelje annak lehetőségét, hogy a Borzhava-szanatóriumot és a korábbi regionális TB-klinikát összekapcsolják a CBC-vel. A számításokat szakértői értékelés alapján végzik (BIO – 200 EUR/fő).</t>
  </si>
  <si>
    <t>Dovzhanska TG</t>
  </si>
  <si>
    <t>2023. március</t>
  </si>
  <si>
    <t>GWP 1, GWP 2, GWP 3</t>
  </si>
  <si>
    <t>8.1.1., 8.1.2., 8.1.3.</t>
  </si>
  <si>
    <t>КП – 1,4,13,16,21,22,25.</t>
  </si>
  <si>
    <t>Szennyvíztisztító telepek és csatornahálózat építése Bilky faluban, Bilkivska TG, Khust kerület, Zakarpattia régió</t>
  </si>
  <si>
    <t xml:space="preserve">A hitelesítésszolgáltatóra vonatkozó általános (kötelező) adatok:
1. Mérlegtulajdonos: „Express IR” 
2. EDRPOU-kód: 22088774
3. Vízfelhasználó-kód: 210661
4. A WTP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</si>
  <si>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1,0 ezer m³/nap (0,365 millió m³/év) 
4. Maradék üledék (iszap) 
– tényleges – nincs 
terv – kezelés (részleges újrafeldolgozás) 
5. Csapadékvíz-elvezetés (SWD) – gyűjtő-vízelvezető víz (esővíz és olvadékvíz) 
tény – nem áll rendelkezésre 
– terv – kiegészítő kezelés (CD/Mech/BIO0.
6. A megfelelő higiénés körülményekhez való hozzáférés (a lakosságnak az SSS-hez való csatlakozása (%) a területi közösség (TC) előfizetőinek száma (népesség)) 
tényleges – 0%/0 ezer fő 
terv – 50%/4,0 ezer fő 
7. Klímasemlegesség 
– tényleges – nincs 
terv – berendezések cseréje, energiatakarékos berendezések stb. 
</t>
  </si>
  <si>
    <t xml:space="preserve">  „Express IR”</t>
  </si>
  <si>
    <t>nem</t>
  </si>
  <si>
    <t>nem</t>
  </si>
  <si>
    <t>M5.3. Duna-medence régió</t>
  </si>
  <si>
    <t>A Tisza folyó részvízgyűjtője</t>
  </si>
  <si>
    <t>Kárpátok-régió</t>
  </si>
  <si>
    <t>Khust járás</t>
  </si>
  <si>
    <t>Bilkivska TG</t>
  </si>
  <si>
    <t>Borzhava folyó</t>
  </si>
  <si>
    <t>UA_M5.3.1_0221</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</si>
  <si>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</si>
  <si>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</si>
  <si>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</si>
  <si>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</si>
  <si>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</si>
  <si>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</si>
  <si>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</si>
  <si>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</si>
  <si>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Bilkivska TG, KP Express IR</t>
  </si>
  <si>
    <t>2025–2030</t>
  </si>
  <si>
    <t>1 (magas)</t>
  </si>
  <si>
    <t>A központosított vízellátás rendelkezésre állása. A számítások szakértői értékelésen alapulnak (BIO – 200 EUR/fő).</t>
  </si>
  <si>
    <t>Bilkivska TG, KP Express IR</t>
  </si>
  <si>
    <t>2023. március</t>
  </si>
  <si>
    <t>GWEP 4</t>
  </si>
  <si>
    <t>8.1.4.</t>
  </si>
  <si>
    <t>5,6,7,17,23, 25</t>
  </si>
  <si>
    <t>A Borzhava folyón Hreblya falutól Bilky faluig, Bilky TG-ig, Khust kerületig, Kárpátok régióig folyó csatornaszabályozási munkálatok végrehajtása</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</si>
  <si>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</si>
  <si>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Borzhava folyón Hreblya falutól Bilky faluig, egy 10,0 km-es szakaszon kerül sor csatorna-beállítási munkálatokra.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</si>
  <si>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Bilkivska területi közösség, Berehove víz- és szennyvíztisztító telep</t>
  </si>
  <si>
    <t>nem</t>
  </si>
  <si>
    <t>nem</t>
  </si>
  <si>
    <t>M5.3. Duna-medence régió</t>
  </si>
  <si>
    <t>A Tisza folyó részvízgyűjtője</t>
  </si>
  <si>
    <t>Kárpátok-régió</t>
  </si>
  <si>
    <t>Khust járás</t>
  </si>
  <si>
    <t>Bilkivska TG</t>
  </si>
  <si>
    <t>Borzhava folyó</t>
  </si>
  <si>
    <t>UA_M5.3.1_0221</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</si>
  <si>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</si>
  <si>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</si>
  <si>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</si>
  <si>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</si>
  <si>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</si>
  <si>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</si>
  <si>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</si>
  <si>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</si>
  <si>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Beregovo MWR</t>
  </si>
  <si>
    <t>2028. december</t>
  </si>
  <si>
    <t>2 (átlag)</t>
  </si>
  <si>
    <t>Nincs tervezési és építési dokumentum, a munkálatok költségét a Borzhava folyó 1 km-es, 2023-as árakon számított kitisztítására vonatkozó szakértői és általános átlagos számítások alapján számítják ki.  A számítás magában foglalja a munkálatok üzemeltetésének és karbantartásának (elvégzésének) költségét is.</t>
  </si>
  <si>
    <t>Bilkivska TG, Tysa BWR, Vynogradiv MWR</t>
  </si>
  <si>
    <t>2022 рМк</t>
  </si>
  <si>
    <t>GWEP 4</t>
  </si>
  <si>
    <t>8.1.4.</t>
  </si>
  <si>
    <t>5,6,7,17,23, 25</t>
  </si>
  <si>
    <t>A csatornaszabályozás enyhítését célzó intézkedések végrehajtása a Borzhava folyón Bronka faluban (Dovzhanska TG, Khust körzet, Kárpátok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</si>
  <si>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</si>
  <si>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Bronka faluban található Borzhava folyón, egy 3,0 km-es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</si>
  <si>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Dovzhanska területi közösség, Berehove víz- és szennyvíztisztító telep</t>
  </si>
  <si>
    <t>nem</t>
  </si>
  <si>
    <t>nem</t>
  </si>
  <si>
    <t>M5.3. Duna-medence régió</t>
  </si>
  <si>
    <t>A Tisza folyó részvízgyűjtője</t>
  </si>
  <si>
    <t>Kárpátok-régió</t>
  </si>
  <si>
    <t>Khust járás</t>
  </si>
  <si>
    <t>Dovzhanska TG</t>
  </si>
  <si>
    <t xml:space="preserve"> Borzhava folyó</t>
  </si>
  <si>
    <t>UA_M5.3.1_0221</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</si>
  <si>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</si>
  <si>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</si>
  <si>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</si>
  <si>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</si>
  <si>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</si>
  <si>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</si>
  <si>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</si>
  <si>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</si>
  <si>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Beregovo MWR</t>
  </si>
  <si>
    <t>2028. december</t>
  </si>
  <si>
    <t>2 (átlag)</t>
  </si>
  <si>
    <t>Nincs tervezési és építési dokumentum, a munkálatok költségét a Borzhava folyó 1 km-es, 2023-as árakon számított kitisztítására vonatkozó szakértői és általános átlagos számítások alapján számítják ki.  A számítás magában foglalja a munkálatok üzemeltetésének és karbantartásának (elvégzésének) költségét is.</t>
  </si>
  <si>
    <t>Dovzhanska TG, Tysa BWR, Vynogradiv MWR</t>
  </si>
  <si>
    <t>2022 рМк</t>
  </si>
  <si>
    <t>GWP 1, GWP 2, GWP 3</t>
  </si>
  <si>
    <t>8.1.1., 8.1.2., 8.1.3.</t>
  </si>
  <si>
    <t>КП – 1,4,13,16,21,22,25.</t>
  </si>
  <si>
    <t>Szennyvízkezelő létesítmények és csatornahálózat építése Velyki Komyaty faluban, Vynohradivska TG, Berehove körzet, Zakarpattia régió</t>
  </si>
  <si>
    <t xml:space="preserve">A hitelesítésszolgáltatóra vonatkozó általános (kötelező) adatok:
1. Mérlegtulajdonos: Vynogradivska TG.
2. EDRPOU-kód: 04053677
3. Vízfelhasználó-kód: nem elérhető 
4. Tájékoztatás a WSS üzemeltetéséről (2023. január 1-jétől), az évente kiosztott visszanyert víz (hulladék)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szennyvíztisztító telepek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</si>
  <si>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0,6 ezer m³/nap (0,219 millió m³/év) 
4. Maradék üledék (iszap) 
– tényleges – nem áll rendelkezésre 
terv – kezelés (részleges újrafeldolgozás) 
5. Csapadékvíz-elvezetés (SWD) – gyűjtő-vízelvezető víz (esővíz és olvadékvíz) 
tény – nem áll rendelkezésre 
– terv – kiegészítő kezelés (CD/Mech/BIO), csapadékvíz-kezelési terv kidolgozása.
6. A megfelelő higiénés körülményekhez való hozzáférés (a lakosságnak az SSS-hez való csatlakozása (%) a területi közösség (TC) előfizetőinek száma (népesség)) 
tényleges – 0%/0 ezer fő 
terv – 50%/3,3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</si>
  <si>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</si>
  <si>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</si>
  <si>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</si>
  <si>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</si>
  <si>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</si>
  <si>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</si>
  <si>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Berehove körzet</t>
  </si>
  <si>
    <t>Vynogradivska TG</t>
  </si>
  <si>
    <t>Borzhava folyó</t>
  </si>
  <si>
    <t>UA_M5.3.1_0222</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</si>
  <si>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</si>
  <si>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</si>
  <si>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</si>
  <si>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</si>
  <si>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</si>
  <si>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</si>
  <si>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</si>
  <si>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</si>
  <si>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Vynogradivska TG</t>
  </si>
  <si>
    <t>2025–2030</t>
  </si>
  <si>
    <t>1 (magas)</t>
  </si>
  <si>
    <t>Mérlegelje Borzhavske falunak a WSS-hez való kapcsolásának lehetőségét, összekapcsolva a Food Technologies Zakarpattya üzemét és a Mukachevo GCE oktatási intézményeit a WSS-hez. A számításokat szakértői értékelés alapján végezték el (BIO – 200 EUR/fő).</t>
  </si>
  <si>
    <t>Vynogradivska TG</t>
  </si>
  <si>
    <t>2023. március</t>
  </si>
  <si>
    <t>GWEP 4</t>
  </si>
  <si>
    <t>8.1.4.</t>
  </si>
  <si>
    <t>5,6,7,17,23, 25</t>
  </si>
  <si>
    <t>A Borzhava folyó csatornaszabályozási munkálatainak enyhítése a Khmelnyk állomástól Hreblya faluig, Zarichanska TG-ig, Khust kerületig, Kárpátok régióig</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</si>
  <si>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</si>
  <si>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Borzhava folyón Khmelnyk állomástól Hreblya faluig, egy 9,40 kilométeres szakaszon.                                                                                           A projekt eredményeként javul a folyó mélységének és szélességének változatossága a folyó mofológiájának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</si>
  <si>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Zarichanska területi közösség, Berehove víz- és szennyvíztisztító telep</t>
  </si>
  <si>
    <t>nem</t>
  </si>
  <si>
    <t>nem</t>
  </si>
  <si>
    <t>M5.3. Duna-medence régió</t>
  </si>
  <si>
    <t>A Tisza folyó részvízgyűjtője</t>
  </si>
  <si>
    <t>Kárpátok-régió</t>
  </si>
  <si>
    <t>Khust járás</t>
  </si>
  <si>
    <t>Zarichanska TG</t>
  </si>
  <si>
    <t>Borzhava folyó</t>
  </si>
  <si>
    <t>UA_M5.3.1_0222</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</si>
  <si>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</si>
  <si>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</si>
  <si>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</si>
  <si>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</si>
  <si>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</si>
  <si>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</si>
  <si>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</si>
  <si>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</si>
  <si>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Beregovo MWR</t>
  </si>
  <si>
    <t>2028. december</t>
  </si>
  <si>
    <t>2 (átlag)</t>
  </si>
  <si>
    <t>Nincs tervezési és építési dokumentum, a munkálatok költségét a Borzhava folyó 1 km-es, 2023-as árakon számított kitisztítására vonatkozó szakértői és általános átlagos számítások alapján számítják ki.  A számítás magában foglalja a munkálatok üzemeltetésének és karbantartásának (elvégzésének) költségét is.</t>
  </si>
  <si>
    <t>Zarichanska TG, Tysa BWR, Vynogradiv MWR</t>
  </si>
  <si>
    <t>2022 рМк</t>
  </si>
  <si>
    <t>GWP 1, GWP 2, GWP 3</t>
  </si>
  <si>
    <t>8.1.1., 8.1.2., 8.1.3.</t>
  </si>
  <si>
    <t>КП – 1,4,13,16,21,22,25.</t>
  </si>
  <si>
    <t>Szennyvízkezelő létesítmények újjáépítése Irshava, Irshava TG, Khust körzet, Kárpátok régió</t>
  </si>
  <si>
    <t xml:space="preserve">Általános (kötelező) adatok a hitelesítésszolgáltatóról:
1. Mérlegtulajdonos: Irshava város önkormányzatának vízszolgáltató vállalata 
2. EDRPOU-kód: 31432129
3. Vízfelhasználó-kód: 210458
4. A szennyvíztisztító telep üzemeltetésére vonatkozó információk (2023. január 1-jétől), millió köbméter évente kibocsátott szennyvíz 
Összesen: 0,226
– kezelés nélkül: 0
– nem megfelelően kezelték: 0
– normatívan tiszta (tisztítás nélkül): 0
– szennyvíztisztító telepeken történő normatív kezelés: 0,226
biológiai kezelés: 0,226
fizikai és kémiai kezelés: 0
– mechanikus: 0
– a szennyvízkezelő létesítmények kapacitása, amely után a szennyvizet víztestekbe bocsátják: 1,132
ideértve azokat is, amelyek szabályozási elbánást biztosítanak: 0,226 
a kezelőlétesítmények kapacitása, amelyek kezelése után a szennyvizet öntözőterekbe, terepbe, szűrőterekbe, tárolótartályokba és öblökbe engedik: 0
</t>
  </si>
  <si>
    <t xml:space="preserve">1. Szennyvízkezelő rendszerek száma (STS) 
– tényleges/terv: 1/1
2. A szennyvízkezelés módja 
tényleges – MECH (1)/BIO (2) 
–terv – MECH (1)/BIO (2)/TRO (3) 
3. Azon létesítmények kapacitása, amelyek után szennyvizet bocsátanak ki a felszíni víztestbe (SWB) 
– tényleges – 3,1 ezer m³/nap (1,132 millió m³/év) 
terv – 3,1 ezer m³/nap (1,132 millió m³/év) 
4. Maradékiszap (iszap) 
– tényleges – kezeletlen (tárolás) 
terv – kezelés (részleges feldolgozás) 
5. Csapadékvíz-elvezetés (SWD) – gyűjtő-vízelvezető víz (esővíz és olvadékvíz) 
tény – részben rendelkezésre áll 
– terv – kiegészítő kezelés (CD/Mech/BIO), csapadékvíz-kezelési terv kidolgozása.
6. A megfelelő higiénés körülményekhez való hozzáférés (a lakosságnak a szennyvízelvezetési rendszerhez való csatlakozása (%) a területi közösség (TC) előfizetőinek száma (népesség) 
tényleges – 70%/6,4 ezer fő 
terv – 100%/9,2 ezer fő + Loza (EN-1.2) 
7. Klímasemlegesség 
– tényleges – elavult szivattyúberendezések használata 
terv – berendezések cseréje, energiatakarékos berendezések stb. 
</t>
  </si>
  <si>
    <t>Irshava város önkormányzatának vízszolgáltató vállalata</t>
  </si>
  <si>
    <t>nem</t>
  </si>
  <si>
    <t>nem</t>
  </si>
  <si>
    <t>M5.3. Duna-medence régió</t>
  </si>
  <si>
    <t>A Tisza folyó részvízgyűjtője</t>
  </si>
  <si>
    <t>Kárpátok-régió</t>
  </si>
  <si>
    <t>Khust járás</t>
  </si>
  <si>
    <t>Irshava TG</t>
  </si>
  <si>
    <t>Irshava folyó</t>
  </si>
  <si>
    <t>UA_M5.3.1_0252</t>
  </si>
  <si>
    <t>Kockázatnak kitett</t>
  </si>
  <si>
    <t>Не встановлено</t>
  </si>
  <si>
    <t>Не встановлено</t>
  </si>
  <si>
    <t>КдсутнМ</t>
  </si>
  <si>
    <t>+</t>
  </si>
  <si>
    <t xml:space="preserve"> 2023. április 1.</t>
  </si>
  <si>
    <t xml:space="preserve">Ukrajna ivóvíze, a közösség társadalmi és gazdasági fejlődését célzó programok </t>
  </si>
  <si>
    <t>Állami költségvetés, helyi költségvetés, egyéb, törvény által nem tiltott költségvetések</t>
  </si>
  <si>
    <t>Irshava DH, Irshava Városi Önkormányzati Vízszolgáltató Vállalata</t>
  </si>
  <si>
    <t>2025–2030</t>
  </si>
  <si>
    <t>1 (magas)</t>
  </si>
  <si>
    <t>Folyamatban van a tervezési és építési dokumentumok aktualizálása, valamint az Ilnytsia és Loza falvak csatornázása. A számításokat a szakértői értékelés alapján végzik (BIO – 200 EUR/fő).</t>
  </si>
  <si>
    <t>Irshava DH, Irshava Városi Önkormányzati Vízszolgáltató Vállalata</t>
  </si>
  <si>
    <t>2022. december</t>
  </si>
  <si>
    <t>GWP 1, GWP 2, GWP 3</t>
  </si>
  <si>
    <t>8.1.1., 8.1.2., 8.1.3.</t>
  </si>
  <si>
    <t>КП – 1,4,13,16,21,22,25.</t>
  </si>
  <si>
    <t>Szennyvíztisztító telepek és csatornahálózat építése Ilnytsia faluban, Irshava TG, Khust körzet, Zakarpattia régió</t>
  </si>
  <si>
    <t xml:space="preserve">A hitelesítésszolgáltatóra vonatkozó általános (kötelező) adatok:
1. Mérlegtulajdonos: Irshava TG 
2. EDRPOU-kód: 35443553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</si>
  <si>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1,0 ezer m³/nap (0,365 millió m³/év) 
4. Maradék üledék (iszap) 
– tényleges – nincs 
–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 tényleges – 10%/0,9 ezer fő 
terv – 50%/4,5 ezer fő 
7. Klímasemlegesség 
– tényleges – nem áll rendelkezésre 
terv – berendezések cseréje, energiatakarékos berendezések stb. 
</t>
  </si>
  <si>
    <t xml:space="preserve"> Közüzemi társaság jön létre.</t>
  </si>
  <si>
    <t>nem</t>
  </si>
  <si>
    <t>nem</t>
  </si>
  <si>
    <t>M5.3. Duna-medence régió</t>
  </si>
  <si>
    <t>A Tisza folyó részvízgyűjtője</t>
  </si>
  <si>
    <t>Kárpátok-régió</t>
  </si>
  <si>
    <t>Khust járás</t>
  </si>
  <si>
    <t>Irshava TG</t>
  </si>
  <si>
    <t xml:space="preserve"> Irshavka folyó</t>
  </si>
  <si>
    <t>UA_M5.3.1_0252</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</si>
  <si>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</si>
  <si>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</si>
  <si>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</si>
  <si>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</si>
  <si>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</si>
  <si>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</si>
  <si>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</si>
  <si>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</si>
  <si>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Irshava TG</t>
  </si>
  <si>
    <t>2025–2030</t>
  </si>
  <si>
    <t>1 (magas)</t>
  </si>
  <si>
    <t>Kilátások – csatlakozás Irshava ellenőrző pontjához vagy összeköttetés a megépített szennyvíztisztító telephez Osiy faluban, a falu egy része szennyvízelvezetés (MZU terület). A számításokat a szakértői értékelés alapján végzik (BIO – 200 EUR/fő).</t>
  </si>
  <si>
    <t>Irshava TG</t>
  </si>
  <si>
    <t>2023. március</t>
  </si>
  <si>
    <t>GWP 1, GWP 2, GWP 3</t>
  </si>
  <si>
    <t>8.1.1., 8.1.2., 8.1.3.</t>
  </si>
  <si>
    <t>КП – 1,4,13,16,21,22,25.</t>
  </si>
  <si>
    <t>Szennyvízkezelő létesítmények és csatornahálózat építése a faluban. Zarichchia, Zarichanska TG, Khust körzet, Zakarpattia régió</t>
  </si>
  <si>
    <t xml:space="preserve">A hitelesítésszolgáltatóra vonatkozó általános (kötelező) adatok:
1. Mérlegtulajdonos: Zarichanska TG 
2. EDRPOU-kód: 04349538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</si>
  <si>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100%/4,0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</si>
  <si>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</si>
  <si>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</si>
  <si>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</si>
  <si>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</si>
  <si>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</si>
  <si>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</si>
  <si>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Khust járás</t>
  </si>
  <si>
    <t>Zarichanska TG</t>
  </si>
  <si>
    <t>Irshavka folyó</t>
  </si>
  <si>
    <t>UA_M5.3.1_0253</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</si>
  <si>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</si>
  <si>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</si>
  <si>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</si>
  <si>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</si>
  <si>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</si>
  <si>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</si>
  <si>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</si>
  <si>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</si>
  <si>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Zarichanska TG</t>
  </si>
  <si>
    <t>2025–2030</t>
  </si>
  <si>
    <t>1 (magas)</t>
  </si>
  <si>
    <t>A kilátás a falu KOS-hoz való csatlakozás. Siltse. A számításokat szakértői értékelés alapján végzik (BIO – 200 EUR/fő).</t>
  </si>
  <si>
    <t>Zarichanska TG</t>
  </si>
  <si>
    <t>2023. március</t>
  </si>
  <si>
    <t>GWEP 4</t>
  </si>
  <si>
    <t>8.1.4.</t>
  </si>
  <si>
    <t>5,6,7,17,23, 25</t>
  </si>
  <si>
    <t>Az Irshava folyóra vonatkozó csatornaszabályozási munkálatok végrehajtása Khmelnyk, Kamianske TG, Berehove körzettől Zarichchya faluig, Zarichanska TG-ig, Khust kerületig, Zakarpattia régióig</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</si>
  <si>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</si>
  <si>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Az Irshava folyón Khmelnyk falutól Zarichchia faluig, 7,0 km-es szakaszon kerül sor csatorna-beállítási munkálatokra.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</si>
  <si>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Kamianska területi közösség és Zarichanska területi közösség, Berehove Önkormányzati Vízügyi és Szennyvízügyi Főosztály</t>
  </si>
  <si>
    <t>nem</t>
  </si>
  <si>
    <t>nem</t>
  </si>
  <si>
    <t>M5.3. Duna-medence régió</t>
  </si>
  <si>
    <t>A Tisza folyó részvízgyűjtője</t>
  </si>
  <si>
    <t>Kárpátok-régió</t>
  </si>
  <si>
    <t>Beregovo körzet, Khust járás</t>
  </si>
  <si>
    <t>Kamianska TG és Zarichanska TG</t>
  </si>
  <si>
    <t>Irshavka folyó</t>
  </si>
  <si>
    <t>UA_M5.3.1_0253</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</si>
  <si>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</si>
  <si>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</si>
  <si>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</si>
  <si>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</si>
  <si>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</si>
  <si>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</si>
  <si>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</si>
  <si>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</si>
  <si>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Beregovo MWR</t>
  </si>
  <si>
    <t>2028. december</t>
  </si>
  <si>
    <t>2 (átlag)</t>
  </si>
  <si>
    <t>Nincs tervezési és építési dokumentum, a munkálatok költségét az Irshavka folyó 1 km-es, 2023-as árakon számított kitisztítására vonatkozó szakértői és általános átlagszámítások alapján számítják ki.  A számítás magában foglalja a munkálatok üzemeltetésének és karbantartásának (elvégzésének) költségét is.</t>
  </si>
  <si>
    <t>Kamianska TG és Zarichanska TG, Tysa BWR, Berehove MWR</t>
  </si>
  <si>
    <t>2022 рМк</t>
  </si>
  <si>
    <t>GWP 1, GWP 2, GWP 3</t>
  </si>
  <si>
    <t>8.1.1., 8.1.2., 8.1.3.</t>
  </si>
  <si>
    <t>КП – 1,4,13,16,21,22,25</t>
  </si>
  <si>
    <t>Szennyvízkezelő létesítmények és csatornahálózat újjáépítése Beregovoban. Berehove, Berehove TG, Berehove körzet, Zakarpattia régió</t>
  </si>
  <si>
    <t xml:space="preserve">Általános (kötelező) adatok a hitelesítésszolgáltatóról:
1. Mérlegtulajdonos: Vodokanal Karpatviz LLC.
2. EDRPOU-kód: 35056062
3. Vízfelhasználó-kód: 210440
4. Tájékoztatás a WSS üzemeltetéséről (2023. január 1-jétől) Az évente kibocsátott szennyvíz millió köbméterben 
Összesen: 0,446
– kezelés nélkül: 0
– nem megfelelően kezelték: 0,370
– normatívan tiszta (kezelés nélkül): 0
– szennyvíztisztító telepeken történő normatív kezelés: 0,076
biológiai kezelés: 0
fizikai és kémiai kezelés: 0
– mechanikus: 0.076
– a szennyvízkezelő létesítmények kapacitása, amely után a szennyvizet víztestekbe bocsátják: 1,927
ideértve azokat is, amelyek szabályozási elbánást biztosítanak: 0,076 
a kezelőlétesítmények kapacitása, amelyek kezelése után a szennyvizet öntözőterekbe, terepbe, szűrőterekbe, tárolótartályokba és öblökbe engedik: 0
</t>
  </si>
  <si>
    <r>
      <t>1. Szennyvízkezelő rendszerek száma (STS) 
– tényleges/terv: 1/1
2. A szennyvízkezelés módja 
tényleges – MECH (1)/BIO (2) 
–terv – MECH (1)/BIO (2)/TRO (3) 
3. Azon létesítmények kapacitása, amelyek után szennyvizet bocsátanak ki a felszíni víztestbe (SWB) 
– tényleges – 5,2 ezer m³/nap (1,9 millió m³/év)</t>
    </r>
    <r>
      <rPr>
        <sz val="11"/>
        <color rgb="FFFF0000"/>
        <rFont val="Calibri"/>
        <family val="2"/>
        <charset val="204"/>
        <scheme val="minor"/>
      </rPr>
      <t xml:space="preserve"> </t>
    </r>
    <r>
      <rPr>
        <sz val="11"/>
        <color theme="1"/>
        <rFont val="Calibri"/>
        <family val="2"/>
        <charset val="204"/>
        <scheme val="minor"/>
      </rPr>
      <t>terv – 10,0 ezer m³/nap (3,650 millió m³/év)</t>
    </r>
    <r>
      <rPr>
        <sz val="11"/>
        <color theme="1"/>
        <rFont val="Calibri"/>
        <family val="2"/>
        <scheme val="minor"/>
      </rPr>
      <t xml:space="preserve">
4. Maradék üledék (iszap) 
tény – nem áll rendelkezésre 
terv – kezelés (részleges újrafeldolgozás) 
5. Csapadékvíz-elvezetés (SW) – gyűjtő-vízelvezető víz (esővíz és olvadékvíz) 
– tényleges – mechanikai kezelés (CD/mech) 
– terv – kiegészítő kezelés (CD/MECH/BIO), csapadékvíz-kezelési terv kidolgozása.
6. A megfelelő higiénés körülményekhez való hozzáférés (a lakosság csatlakozása az SWS-hez (%) a területi közösség (TC) előfizetőinek száma (népesség) 
tényleges – 40%/9,8 ezer fő 
terv – 80%/19,6 ezer fő 
7. Klímasemlegesség 
– tényleges – elavult szivattyúberendezések használata 
terv – berendezések, napelemek stb. cseréje 
 </t>
    </r>
  </si>
  <si>
    <t>Vodokanal Karpatviz LLC</t>
  </si>
  <si>
    <t>nem</t>
  </si>
  <si>
    <t>nem</t>
  </si>
  <si>
    <t>M5.3. Duna-medence régió</t>
  </si>
  <si>
    <t>A Tisza folyó részvízgyűjtője</t>
  </si>
  <si>
    <t>Kárpátok-régió</t>
  </si>
  <si>
    <t>Berehove körzet</t>
  </si>
  <si>
    <t>Berehove TG</t>
  </si>
  <si>
    <t xml:space="preserve"> Werke folyó (csatorna)</t>
  </si>
  <si>
    <t>UA_M5.3.1._0279</t>
  </si>
  <si>
    <t>Kockázatnak kitett</t>
  </si>
  <si>
    <t>Nincs beépítve</t>
  </si>
  <si>
    <t>Nincs beépítve</t>
  </si>
  <si>
    <t>Távol</t>
  </si>
  <si>
    <t>+</t>
  </si>
  <si>
    <t>2023. április 1.</t>
  </si>
  <si>
    <t xml:space="preserve">A „Drinking Water of Ukraine” elnevezésű nemzeti program, a közösség társadalmi és gazdasági fejlődését célzó programok </t>
  </si>
  <si>
    <t>Állami költségvetés, helyi költségvetés, egyéb, törvény által nem tiltott költségvetések</t>
  </si>
  <si>
    <t>Vodokanal Karpatviz LLC, Beregovo TG</t>
  </si>
  <si>
    <t>2025–2030</t>
  </si>
  <si>
    <t>1 (magas)</t>
  </si>
  <si>
    <t>A város csatornahálózatának építése, két nyomásgyűjtő lecserélése, a WTP ellátása (62 millió UAH költség), a szennyvíztisztító telepek kapacitása, figyelembe véve a TG településeinek (Yanoshi és Mochala falvak) csatlakozását, a tervezési és építési projekt kidolgozása folyamatban van, a szakértői értékelés alapján közelítő számítást végeztek (BIO – 200 EUR/fő, TRO – 250 EUR/fő), a WTP és a begyűjtő, SPS, hálózat – 503 millió UAH teljes költsége.</t>
  </si>
  <si>
    <t>Vodokanal Karpatviz LLC, Beregovo TG</t>
  </si>
  <si>
    <t>15 грудня 2022 р р.</t>
  </si>
  <si>
    <t>GWP 1, GWP 2, GWP 3</t>
  </si>
  <si>
    <t>8.1.1., 8.1.2., 8.1.3.</t>
  </si>
  <si>
    <t>КП – 1,4,13,16,21,22,25.</t>
  </si>
  <si>
    <t>Szennyvízkezelő létesítmények újjáépítése Velyka Bakta faluban, Berehove TG, Berehove körzet, Zakarpattia régió</t>
  </si>
  <si>
    <t xml:space="preserve">Általános (kötelező) adatok a CWS (iszapmag) üzemeltetőjére vonatkozóan:
1. Mérlegtulajdonos: Berehove városi tanácsának „ZhKO Grand” önkormányzati vállalata 
2. EDRPOU-kód: 37520283
3. Vízfelhasználó-kód: 210201
4. A WSS működésére vonatkozó információk (2023. január 1-jétől) Az évente kibocsátott szennyvíz millió köbméterben 
Összesen: 0,018
– kezelés nélkül: 0
– nem megfelelően kezelték: 0,018
– normatívan tiszta (kezelés nélkül): 0
– szennyvíztisztító telepeken történő normatív kezelés: 0
biológiai kezelés:0 
fizikai és kémiai kezelés: 0
– mechanikus: 0
a szennyvízkezelő létesítmények kapacitása, amelyet követően a szennyvizet víztestekbe bocsátják: 0,037
ideértve azokat is, amelyek szabályozási elbánást biztosítanak: 0
a kezelőlétesítmények kapacitása, amelyek kezelése után a szennyvizet öntözőterekbe, terepbe, szűrőterekbe, tárolótartályokba és öblökbe engedik: 0
</t>
  </si>
  <si>
    <t xml:space="preserve">1. Szennyvízkezelő rendszerek száma (STS) 
– tényleges/terv: 1/1
2. A szennyvízkezelés módja 
– tényleges – mechanikus (1) 
–terv – MECH (1)/BIO (2) 
3. Azon létesítmények kapacitása, amelyek után szennyvizet bocsátanak ki a felszíni víztestbe – 0,1 ezer m³/nap (0,037 millió m³/év) 
terv – 0,1 ezer m³/nap (0,037 millió m³/év) 
4. Maradék üledék (iszap) 
– tényleges – nem áll rendelkezésre 
terv – kezelés (részleges 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 tényleges – 80%/1,5 ezer fő 
terv – 80%/1,5 ezer fő 
7. Klímasemlegesség 
– tényleges – elavult szivattyúberendezések használata 
terv – berendezések cseréje, energiatakarékos berendezések stb. 
</t>
  </si>
  <si>
    <t>„ZhKO Grand” Berehove város önkormányzata</t>
  </si>
  <si>
    <t>nem</t>
  </si>
  <si>
    <t>nem</t>
  </si>
  <si>
    <t>M5.3. Duna-medence régió</t>
  </si>
  <si>
    <t>A Tisza folyó részvízgyűjtője</t>
  </si>
  <si>
    <t>Kárpátok-régió</t>
  </si>
  <si>
    <t>Berehove körzet</t>
  </si>
  <si>
    <t>Berehove TG</t>
  </si>
  <si>
    <t>Werke folyó (csatorna)</t>
  </si>
  <si>
    <t>UA_M5.3.1_0279</t>
  </si>
  <si>
    <t>Kockázatnak kitett</t>
  </si>
  <si>
    <t>Nincs beépítve</t>
  </si>
  <si>
    <t>Nincs beépítve</t>
  </si>
  <si>
    <t>Távol</t>
  </si>
  <si>
    <t>+</t>
  </si>
  <si>
    <t>2017. március 14.</t>
  </si>
  <si>
    <t xml:space="preserve">A „Drinking Water of Ukraine” elnevezésű nemzeti program, a közösség társadalmi és gazdasági fejlődését célzó programok </t>
  </si>
  <si>
    <t>Állami költségvetés, helyi költségvetés, egyéb, törvény által nem tiltott költségvetések</t>
  </si>
  <si>
    <t>Berehivska TG, ME „ZhKO Grand” Berehove város önkormányzata.</t>
  </si>
  <si>
    <t>2025–2030</t>
  </si>
  <si>
    <t>1 (magas)</t>
  </si>
  <si>
    <t>Projektszervezet – LLC „MP Yulia”, Vinnytsia. Vinnytsia 2016. július 22-én mérlegeli a berehovei GCS-hez való csatlakozás lehetőségét. Berehove (inflációs index: 1.266, 2023. január 1-jétől).</t>
  </si>
  <si>
    <t>Berehove TG</t>
  </si>
  <si>
    <t>2022. június</t>
  </si>
  <si>
    <t>GWP 1, GWP 2, GWP 3</t>
  </si>
  <si>
    <t>8.1.1., 8.1.2., 8.1.3.</t>
  </si>
  <si>
    <t>КП – 1,4,13,16,21,22,25.</t>
  </si>
  <si>
    <t>Szennyvízkezelő létesítmények és csatornahálózat újjáépítése Zhdeniyevo, Zhdeniyevo TG, Mukachevo körzet, Zakarpattia régió</t>
  </si>
  <si>
    <t xml:space="preserve">Általános (kötelező) adatok a hitelesítésszolgáltatóról:
1. Mérlegtulajdonos: Zhdeniivka falu önkormányzata 
2. EDRPOU-kód: 04349366
3. Vízfelhasználó-kód: 210052
4. A WSS működésére vonatkozó információk (2023. január 1-jétől) Az évente kibocsátott szennyvíz millió köbméterben 
Összesen: 0,016
– kezelés nélkül: 0
– nem megfelelően kezelték: 0
– normatívan tiszta (tisztítás nélkül): 0
– szennyvíztisztító telepeken történő normatív kezelés: 0,016
biológiai kezelés: 0,016
fizikai és kémiai kezelés: 0
– mechanikus: 0
– a szennyvízkezelő létesítmények kapacitása, amely után a szennyvizet víztestekbe bocsátják: 0,073
ideértve azokat is, amelyek szabályozási elbánást biztosítanak: 0,073
a kezelőlétesítmények kapacitása, amelyek kezelése után a szennyvizet öntözőterekbe, terepbe, szűrőterekbe, tárolótartályokba és öblökbe engedik: 0
</t>
  </si>
  <si>
    <t xml:space="preserve">1. Szennyvízkezelő rendszerek száma (STS) 
– tényleges/terv: 1/1
2. A szennyvízkezelés módja 
tényleges – MECH (1)/BIO (2) 
terv – BAT (1)/BIO (2) 
3. Azon létesítmények kapacitása, amelyek után szennyvizet bocsátanak ki a felszíni víztestbe (SWB) 
– tényleges – 0,2 ezer m³/nap (0,073 millió m³/év) 
terv – 0,2 ezer m³/nap (0,073 millió m³/év) 
4. Maradék üledék (iszap) 
– tényleges – nem áll rendelkezésre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50%/0,6 ezer fő 
terv – 100%/1,2 ezer fő 
7. Klímasemlegesség 
– tényleges – elavult szivattyúberendezések használata 
terv – berendezések cseréje, energiatakarékos berendezések stb. 
</t>
  </si>
  <si>
    <t>Zhdeniivka falu önkormányzata</t>
  </si>
  <si>
    <t>nem</t>
  </si>
  <si>
    <t>nem</t>
  </si>
  <si>
    <t>M5.3. Duna-medence régió</t>
  </si>
  <si>
    <t>A Tisza folyó részvízgyűjtője</t>
  </si>
  <si>
    <t>Kárpátok-régió</t>
  </si>
  <si>
    <t>Mukachevo körzet</t>
  </si>
  <si>
    <t>Zhdeniivska TG</t>
  </si>
  <si>
    <t>Zhdeniivka folyó</t>
  </si>
  <si>
    <t>UA_M5.3.1_0279</t>
  </si>
  <si>
    <t>Kockázatnak kitett</t>
  </si>
  <si>
    <t>Не встановлено</t>
  </si>
  <si>
    <t>Nincs beépítve</t>
  </si>
  <si>
    <t>КдсутнМ</t>
  </si>
  <si>
    <t>+</t>
  </si>
  <si>
    <t xml:space="preserve"> 2023. április 1.</t>
  </si>
  <si>
    <t xml:space="preserve">Ukrajna ivóvíze, a közösség társadalmi és gazdasági fejlődését célzó programok </t>
  </si>
  <si>
    <t>Állami költségvetés, helyi költségvetés, egyéb, törvény által nem tiltott költségvetések</t>
  </si>
  <si>
    <t>Zhdeniivka falu önkormányzata</t>
  </si>
  <si>
    <t>2025–2030</t>
  </si>
  <si>
    <t>1 (magas)</t>
  </si>
  <si>
    <t>A település csatornázása, a szállodai és éttermi komplexumok csatornahálózathoz való csatlakoztatása. A fejlesztési terv kidolgozása folyamatban van, így a számításokat a szakértői értékelés szerint végzik el (BIO – 200 EUR/fő).</t>
  </si>
  <si>
    <t>Zhdeniivka falu önkormányzata</t>
  </si>
  <si>
    <t>2022. december</t>
  </si>
  <si>
    <t>GWP 1, GWP 2, GWP 3</t>
  </si>
  <si>
    <t>8.1.1., 8.1.2., 8.1.3.</t>
  </si>
  <si>
    <t>КП – 1,4,13,16,21,22,25.</t>
  </si>
  <si>
    <t>A „WINE COMPANY SHATO CHIZAI” LLC „WINE COMPANY SHATO CHIZAI” szennyvíztisztító létesítményeinek újjáépítése Orosiyevo faluban, Berehove TG, Berehove körzet, Kárpátok régió</t>
  </si>
  <si>
    <t xml:space="preserve">Általános (kötelező) adatok a hitelesítésszolgáltatóról:
1. Mérlegtulajdonos: LLC „WINE COMPANY SHATO CHIZAI”, Orosievo falu, 2. sz. termelési szám 
2. EDRPOU-kód: 22079373
3. Vízfelhasználó-kód: 210755
4. A szennyvíztisztító telep üzemeltetésére vonatkozó információk (2023. január 1-jétől), millió köbméter évente kibocsátott szennyvíz 
Összesen: 0,007
– kezelés nélkül: 0
– nem megfelelően kezelték: 0
– normatívan tiszta (tisztítás nélkül): 0
– szennyvíztisztító telepeken történő normatív kezelés: 0
biológiai kezelés: 0
fizikai és kémiai kezelés: 0
– mechanikus: 0.007
– a szennyvízkezelő létesítmények kapacitása, amely után a szennyvizet víztestekbe bocsátják: 0,063
ideértve azokat is, amelyek szabályozási elbánást biztosítanak: 0,007
a kezelőlétesítmények kapacitása, amelyek kezelése után a szennyvizet öntözőterekbe, terepbe, szűrőterekbe, tárolótartályokba és öblökbe engedik: 0
</t>
  </si>
  <si>
    <t xml:space="preserve">1. Szennyvízkezelő rendszerek száma (STS) 
– tényleges/terv: 3/3
2. A szennyvízkezelés módja 
tényleges – MECH (1)/BIO (2) 
–terv – MECH (1)/BIO (2)/TRO (3) 
3. Azon létesítmények kapacitása, amelyek után szennyvizet bocsátanak ki a felszíni víztestbe (SWB) 
– tényleges – 0,050 ezer m³/nap (0,018 millió m³/év) 
terv – 0,050 ezer m³/nap (0,018 millió m³/év) 
4. Maradék üledék (iszap) 
– tényleges – nem áll rendelkezésre 
terv – kezelés (részleges újrafeldolgozás) 
5. Csapadékvíz-elvezetés (SWD) – gyűjtő-vízelvezető víz (esővíz és olvadékvíz) 
tény – rendelkezésre áll 
– terv – kiegészítő kezelés (CD/Mech/BIO).
6. Klímasemlegesség 
terv – korszerű energiatakarékos berendezések beépítése a CWS-be, nitrogén- és foszforeltávolító rendszerekbe stb. 
</t>
  </si>
  <si>
    <t>CHATEAU CHIZAY BORVÁLLALAT LTD.</t>
  </si>
  <si>
    <t>nem</t>
  </si>
  <si>
    <t>nem</t>
  </si>
  <si>
    <t>M5.3. Duna-medence régió</t>
  </si>
  <si>
    <t>A Tisza folyó részvízgyűjtője</t>
  </si>
  <si>
    <t>Kárpátok-régió</t>
  </si>
  <si>
    <t>Berehove körzet</t>
  </si>
  <si>
    <t>Berehove TG</t>
  </si>
  <si>
    <t xml:space="preserve"> Kodach-áram</t>
  </si>
  <si>
    <t>UA_M5.3.1_0285</t>
  </si>
  <si>
    <t>Nincs kockázat</t>
  </si>
  <si>
    <t>Не встановлено</t>
  </si>
  <si>
    <t>Nincs beépítve</t>
  </si>
  <si>
    <t>КдсутнМ</t>
  </si>
  <si>
    <t>+</t>
  </si>
  <si>
    <t>2023. április 1.</t>
  </si>
  <si>
    <t>Vállalkozásfejlesztési beruházási program</t>
  </si>
  <si>
    <t>Vállalkozásoktól és egyéb nemzetközi technikai segítségnyújtási programoktól származó pénzeszközök</t>
  </si>
  <si>
    <t>CHATEAU CHIZAY BORVÁLLALAT LTD.</t>
  </si>
  <si>
    <t>2025–2030</t>
  </si>
  <si>
    <t>1 (magas)</t>
  </si>
  <si>
    <t>A meglévő hulladékkezelő létesítmények – a Bioline GAS -20 és a Bioline ECO -2 – esetében denitrifikációs és foszfortalanító rendszerek telepítésére van szükség. A mechanikai szennyvíztisztító telep: egy olajtermék-elválasztó és egy 15,48 m³ vízszigetelő elem további korszerűsítést igényel. A Kodach-folyó csatornáját meg kell tisztítani, mielőtt a Borzhava folyóba áramolna.</t>
  </si>
  <si>
    <t>CHATEAU CHIZAY BORVÁLLALAT LTD.</t>
  </si>
  <si>
    <t>2023. március</t>
  </si>
  <si>
    <t>GWP 1, GWP 2, GWP 3</t>
  </si>
  <si>
    <t>8.1.1., 8.1.2., 8.1.3.</t>
  </si>
  <si>
    <t>КП – 1,4,13,16,21,22,25.</t>
  </si>
  <si>
    <t>Szennyvízkezelő létesítmények és csatornahálózat újjáépítése Svalyavaban. Svalyava és Nelipyno falvak, Svalyava TG, Nelipyno TG, Mukachevo körzet, Zakarpattia régió</t>
  </si>
  <si>
    <t xml:space="preserve">Általános (kötelező) adatok a hitelesítésszolgáltatóról:
1. Mérlegtulajdonos: Zakarpattia régió Svalyava városi tanácsának „Vízellátás és vízelvezetés” elnevezésű önkormányzati vállalkozása 
2. EDRPOU-kód: 13587366
3. Vízfelhasználó-kód: 210439
4. Tájékoztatás a WSS üzemeltetéséről (2023. január 1-jétől) Az évente kibocsátott szennyvíz millió köbméterben 
Összesen: 0,337
– kezelés nélkül: 0
– nem megfelelően kezelték: 0
– normatívan tiszta (kezelés nélkül): 0
– szennyvíztisztító telepeken történő normatív kezelés: 0,337
biológiai kezelés: 0,337
fizikai és kémiai kezelés: 0
– mechanikus: 0
a szennyvízkezelő létesítmények kapacitása, amelyet követően a szennyvizet víztestekbe bocsátják: 1,6
ideértve azokat is, amelyek szabályozási elbánást biztosítanak: 0,337
a kezelőlétesítmények kapacitása, amelyek kezelése után a szennyvizet öntözőterekbe, terepbe, szűrőterekbe, tárolótartályokba és öblökbe engedik: 0
</t>
  </si>
  <si>
    <t xml:space="preserve">1. Szennyvízkezelő rendszerek száma (STS) 
– tényleges/terv: 2/1
2. A szennyvízkezelés módja 
tényleges – MECH (1)/BIO (2) 
–terv – MECH (1)/BIO (2)/TRO (3) 
3. Azon létesítmények kapacitása, amelyek után szennyvizet bocsátanak ki a felszíni víztestbe (SWB) 
– tényleges – 0,9 ezer m³/nap (0,337 millió m³/év) 
terv – 4,4 ezer m³/nap (1,6 millió m³/év) 
4. Maradékiszap (iszap) 
– tényleges – kezeletlen (tárolás) 
terv – kezelés (részleges feldolgozás) 
5. Csapadékvíz-elvezetés (SWD) – gyűjtő-vízelvezető víz (esővíz és olvadékvíz) 
tény – részben rendelkezésre áll 
– terv – kiegészítő kezelés (CD/Mech/BIO), csapadékvíz-kezelési terv kidolgozása.
6. A megfelelő higiénés körülményekhez való hozzáférés (a lakosság csatlakozása az SWS-hez (%) a területi közösség (TC) előfizetőinek száma (népesség) 
tényleges – 37%/7,6 ezer fő 
terv – 100%/20,5 ezer fő 
7. Klímasemlegesség 
– tényleges – elavult szivattyúberendezések használata 
terv – berendezések, napelemek stb. cseréje 
</t>
  </si>
  <si>
    <t>A Zakarpattia régió Svalyava város önkormányzatának vízellátó és szennyvízelvezetési vállalata</t>
  </si>
  <si>
    <t>nem</t>
  </si>
  <si>
    <t>nem</t>
  </si>
  <si>
    <t>M5.3. Duna-medence régió</t>
  </si>
  <si>
    <t>A Tisza folyó részvízgyűjtője</t>
  </si>
  <si>
    <t>Kárpátok-régió</t>
  </si>
  <si>
    <t>Mukachevo körzet</t>
  </si>
  <si>
    <t>Svalyava TG</t>
  </si>
  <si>
    <t xml:space="preserve"> Latorytsia folyó</t>
  </si>
  <si>
    <t>UA_M5.3.1_0298</t>
  </si>
  <si>
    <t>Kockázatnak kitett</t>
  </si>
  <si>
    <t>Не встановлено</t>
  </si>
  <si>
    <t>Nincs beépítve</t>
  </si>
  <si>
    <t>КдсутнМ</t>
  </si>
  <si>
    <t>+</t>
  </si>
  <si>
    <t xml:space="preserve">  2023. április 1.</t>
  </si>
  <si>
    <t xml:space="preserve">Ukrajna ivóvíze, a közösség társadalmi és gazdasági fejlődését célzó programok </t>
  </si>
  <si>
    <t>Állami költségvetés, helyi költségvetés, egyéb, törvény által nem tiltott költségvetések</t>
  </si>
  <si>
    <t>Svalyava területi közösség, Zakarpattia terület Svalyava városi tanácsának „Vízellátás és szennyvízkezelés” önkormányzati vállalata</t>
  </si>
  <si>
    <t>2025–2030</t>
  </si>
  <si>
    <t>1 (magas)</t>
  </si>
  <si>
    <t>A Lengyelország-Ukrajna projekt megvalósítása, Rososh szennyvíztisztító telep, kapacitás/újraépítés, Nelipyno Nelipynska CHP szennyvíztisztító telephez való kapcsolódása folyamatban van, ezért a számítások szakértői becslések szerint készülnek (BIO – 200 EUR/fő, TRO – 250 EUR/fő).</t>
  </si>
  <si>
    <t>Svalyava területi közösség, Zakarpattia terület Svalyava városi tanácsának „Vízellátás és szennyvízkezelés” önkormányzati vállalata</t>
  </si>
  <si>
    <t>2022. december</t>
  </si>
  <si>
    <t>GWP 1, GWP 2, GWP 3</t>
  </si>
  <si>
    <t>8.1.1., 8.1.2., 8.1.3.</t>
  </si>
  <si>
    <t>КП – 1,4,13,16,21,22,25.</t>
  </si>
  <si>
    <t>Szennyvíztisztító telepek és csatornahálózat építése Kolchyno faluban, Kolchynska TG, Mukachevo körzet, Zakarpattia régió</t>
  </si>
  <si>
    <t xml:space="preserve">A hitelesítésszolgáltatóra vonatkozó általános (kötelező) adatok:
1. Mérlegtulajdonos: Kolchynska TG.
2. EDRPOU-kód: 04350524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szennyvíztisztító telepek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</si>
  <si>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0,6 ezer m³/nap (0,219 millió m³/év) 
4. Maradék üledék (iszap) 
– tényleges – nem áll rendelkezésre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75%/3,2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</si>
  <si>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</si>
  <si>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</si>
  <si>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</si>
  <si>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</si>
  <si>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</si>
  <si>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</si>
  <si>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Mukachevo körzet</t>
  </si>
  <si>
    <t>Kolchinskaya TG</t>
  </si>
  <si>
    <t>Latorytsia folyó</t>
  </si>
  <si>
    <t>UA_M5.3.1_0299</t>
  </si>
  <si>
    <t>Kockázatnak kitett</t>
  </si>
  <si>
    <t>Не встановлено</t>
  </si>
  <si>
    <t>Nincs beépítve</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</si>
  <si>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</si>
  <si>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</si>
  <si>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</si>
  <si>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</si>
  <si>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</si>
  <si>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Kolchinskaya TG</t>
  </si>
  <si>
    <t>2025–2030</t>
  </si>
  <si>
    <t>1 (magas)</t>
  </si>
  <si>
    <t>Alternatív lehetőség a Mukachevo csatornahálózatához való csatlakozás. Nincs megvalósíthatósági tanulmány. A számításokat szakértői értékelés alapján végzik (BIO – 200 EUR/fő). A tervek szerint a Mukachevo gépgyárat összekapcsolják a CWS-szel.</t>
  </si>
  <si>
    <t>Kolchinskaya TG</t>
  </si>
  <si>
    <t>2023. március</t>
  </si>
  <si>
    <t>GWP 1, GWP 2, GWP 3</t>
  </si>
  <si>
    <t>8.1.1., 8.1.2., 8.1.3.</t>
  </si>
  <si>
    <t>КП – 1,4,13,16,21,22,25.</t>
  </si>
  <si>
    <t>Szennyvíztisztító telepek és csatornahálózat építése Chynadiyovo faluban, Chynadiyivska TG, Mukachevo körzet, Zakarpattia régió</t>
  </si>
  <si>
    <t xml:space="preserve">A hitelesítésszolgáltatóra vonatkozó általános (kötelező) adatok:
1. Mérlegtulajdonos: Chynadiyivka Lakás- és kommunális szolgáltatások.
2. EDRPOU-kód: 32513910
3. Vízfelhasználó-kód: 210124
4. Tájékoztatás a WSS üzemeltetéséről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szennyvíztisztító telepek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</si>
  <si>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0,8 ezer m³/nap (0,292 millió m³/év) 
4. Maradék üledék (iszap) 
– tényleges – nincs 
terv – kezelés (részleges újrafeldolgozás) 
5. Csapadékvíz-elvezetés (SWD) – gyűjtő-vízelvezető víz (esés olvadás) 
tény – nem áll rendelkezésre.
– terv – kiegészítő kezelés (CD/Mech/BIO).
6. A megfelelő higiénés körülményekhez való hozzáférés (a lakosságnak az SSS-hez való csatlakozása (%) a területi közösség (TC) előfizetőinek száma (népesség)) 
– tényleges – 10%/0,7 ezer fő 
terv – 50%/3,5 ezer fő 
7. Klímasemlegesség 
– tényleges – nincs 
terv – berendezések cseréje, energiatakarékos berendezések stb. 
</t>
  </si>
  <si>
    <t>Chinadievo Lakás- és kommunális szolgáltatások</t>
  </si>
  <si>
    <t>nem</t>
  </si>
  <si>
    <t>nem</t>
  </si>
  <si>
    <t>M5.3. Duna-medence régió</t>
  </si>
  <si>
    <t>A Tisza folyó részvízgyűjtője</t>
  </si>
  <si>
    <t>Kárpátok-régió</t>
  </si>
  <si>
    <t>Mukachevo körzet</t>
  </si>
  <si>
    <t>Chynadiyivska TG</t>
  </si>
  <si>
    <t xml:space="preserve"> Latorytsia folyó</t>
  </si>
  <si>
    <t>UA_M5.3.1_0299</t>
  </si>
  <si>
    <t>Kockázatnak kitett</t>
  </si>
  <si>
    <t>Не встановлено</t>
  </si>
  <si>
    <t>Nincs beépítve</t>
  </si>
  <si>
    <t>КдсутнМ</t>
  </si>
  <si>
    <t>+</t>
  </si>
  <si>
    <t>2023. április 1.</t>
  </si>
  <si>
    <t xml:space="preserve">Ukrajna ivóvíze, a közösség társadalmi és gazdasági fejlődését célzó programok </t>
  </si>
  <si>
    <t>Chinadiyevskaya TG, Chinadijeevskoye VUZHKH</t>
  </si>
  <si>
    <t>2025–2030</t>
  </si>
  <si>
    <t>1 (magas)</t>
  </si>
  <si>
    <t>Alternatív lehetőség a Mukachevo csatornahálózatához való csatlakozás. Nincs megvalósíthatósági tanulmány. A számításokat szakértői értékelés alapján végzik (BIO – 200 EUR/fő). A tervek szerint összekötik a Vodohrai gyermektábort és az áthelyezett vállalkozást (korábbi fagyárat) a CWS-hez.</t>
  </si>
  <si>
    <t>Chinadiyevskaya TG, Chinadijeevskoye VUZHKH</t>
  </si>
  <si>
    <t>2023. március</t>
  </si>
  <si>
    <t>GWP 1, GWP 2, GWP 3</t>
  </si>
  <si>
    <t>8.1.1., 8.1.2., 8.1.3.</t>
  </si>
  <si>
    <t>КП – 1,4,13,16,21,22,25</t>
  </si>
  <si>
    <t xml:space="preserve">Szennyvízkezelő létesítmények és hálózatok újjáépítése Mukachevoban, Mukachevo TG-ben, Mukachevo kerületben, Zakarpattia régióban </t>
  </si>
  <si>
    <r>
      <t>A hitelesítésszolgáltatóra vonatkozó általános (kötelező) adatok:
1. Mérlegtulajdonos: Miskvodokanal (Miskvodokanal), Mukachevo város önkormányzata 
2. EDRPOU-kód:</t>
    </r>
    <r>
      <rPr>
        <sz val="11"/>
        <color rgb="FFFF0000"/>
        <rFont val="Calibri"/>
        <family val="2"/>
        <charset val="204"/>
        <scheme val="minor"/>
      </rPr>
      <t xml:space="preserve"> </t>
    </r>
    <r>
      <rPr>
        <sz val="11"/>
        <color theme="1"/>
        <rFont val="Calibri"/>
        <family val="2"/>
        <charset val="204"/>
        <scheme val="minor"/>
      </rPr>
      <t>41536514</t>
    </r>
    <r>
      <rPr>
        <sz val="11"/>
        <color theme="1"/>
        <rFont val="Calibri"/>
        <family val="2"/>
        <scheme val="minor"/>
      </rPr>
      <t xml:space="preserve">
3. Vízfelhasználó-kód: 210442
4. A WSS működésére vonatkozó információk (2023. január 1-jétől) Az évente kibocsátott szennyvíz millió köbméterben 
Összesen: 7,630
– kezelés nélkül: 0
– nem megfelelően kezelték: 0,516
– normatívan tiszta (kezelés nélkül): 0
– szennyvíztisztító telepeken történő normatív kezelés: 7,114
biológiai kezelés: 5,840
fizikai és kémiai kezelés: 0
– mechanikus: 1,274
– A szennyvízkezelő létesítmények kapacitása, amely után a szennyvizet víztestekbe bocsátják: 9,700
ideértve azokat is, amelyek szabályozási elbánást biztosítanak: 7,114
a kezelőlétesítmények kapacitása, amelyek kezelése után a szennyvizet öntözőterekbe, terepbe, szűrőterekbe, tárolótartályokba és öblökbe engedik: 0
</t>
    </r>
  </si>
  <si>
    <t>1. Szennyvízkezelő rendszerek száma (STS) 
– tényleges/terv: 1/1
2. A szennyvízkezelés módja 
tényleges – MECH (1)/BIO (2) 
–terv – MECH (1)/BIO (2)/TRO (3) 
3. Azon létesítmények kapacitása, amelyek után szennyvizet bocsátanak ki a felszíni víztestbe (SWB) 
– tényleges – 26,5 ezer m³/nap (9,700 millió m³/év) 
terv – 32,0 ezer m³/nap (11,68 millió m³/év) 
4. Maradékiszap (iszap) 
– tényleges – kezeletlen (tárolás) 
terv – kezelés (részleges feldolgozás) 
5. Csapadékvíz-elvezetés (SW) – gyűjtő-vízelvezető víz (esés olvadás) 
tény – mechanikai kezelés (CD/mech) 
– terv – kiegészítő kezelés (CD/MECH/BIO), csapadékvíz-kezelési terv kidolgozása.
6. A megfelelő higiénés körülményekhez való hozzáférés (a lakosság csatlakozása az SWS-hez (%) a területi közösség (TC) előfizetőinek száma (népesség) 
– tényleges – 80%/72,0 ezer fő 
terv – 95%/86,0 ezer fő 
7. Klímasemlegesség 
– tényleges – elavult szivattyúberendezések használata 
terv – berendezések, napelemek stb. cseréje</t>
  </si>
  <si>
    <t>Mukachevo város önkormányzatának „Miskvodokanal” önkormányzati vállalata</t>
  </si>
  <si>
    <t>nem</t>
  </si>
  <si>
    <t>nem</t>
  </si>
  <si>
    <t>M5.3. Duna-medence régió</t>
  </si>
  <si>
    <t>A Tisza folyó részvízgyűjtője</t>
  </si>
  <si>
    <t>Kárpátok-régió</t>
  </si>
  <si>
    <t>Mukachevo körzet</t>
  </si>
  <si>
    <t>Mukachevo TG</t>
  </si>
  <si>
    <t xml:space="preserve"> Latorytsia folyó</t>
  </si>
  <si>
    <t>UA_M5.3.1._0300</t>
  </si>
  <si>
    <t>Kockázatnak kitett</t>
  </si>
  <si>
    <t>Nincs beépítve</t>
  </si>
  <si>
    <t>Nincs beépítve</t>
  </si>
  <si>
    <t>Távol</t>
  </si>
  <si>
    <t>+</t>
  </si>
  <si>
    <t xml:space="preserve">     2023. április 1. </t>
  </si>
  <si>
    <t>A „Drinking Water of Ukraine” elnevezésű nemzeti program, a közösség társadalmi és gazdasági fejlődését célzó programok</t>
  </si>
  <si>
    <t>Állami költségvetés, helyi költségvetés, egyéb, törvény által nem tiltott költségvetések</t>
  </si>
  <si>
    <t>Mukachevo TG</t>
  </si>
  <si>
    <t>2025–2030</t>
  </si>
  <si>
    <t>1 (magas)</t>
  </si>
  <si>
    <t>A CWSS nitrogén- és foszforeltávolítást igényel, és a biológiai kezelést a záporvíz mechanikai kezelését követően kell elvégezni. A tervezési és fejlesztési terv kidolgozása folyamatban van, a számítás szakértői véleményen alapul.</t>
  </si>
  <si>
    <t>Mukachevo város önkormányzatának „Miskvodokanal” önkormányzati vállalata, Mukachevo TG, Tysa BWR</t>
  </si>
  <si>
    <t>15 грудня 2022 р р.</t>
  </si>
  <si>
    <t>GWP 1, GWP 2, GWP 3</t>
  </si>
  <si>
    <t>8.1.1., 8.1.2., 8.1.3.</t>
  </si>
  <si>
    <t>КП – 1,4,13,16,21,22,25.</t>
  </si>
  <si>
    <t>Szennyvíztisztító telepek és csatornahálózat építése Velyki Luchky, Velyki Luchky TG, Mukachevo körzet, Zakarpattia régió</t>
  </si>
  <si>
    <t xml:space="preserve">A hitelesítésszolgáltatóra vonatkozó általános (kötelező) adatok:
1. Mérlegtulajdonos: Velykoluchkivska TG 
2. EDRPOU-kód: 04350398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szennyvíztisztító telepek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</si>
  <si>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1,0 ezer m³/nap (0,365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100%/9,1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</si>
  <si>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</si>
  <si>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</si>
  <si>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</si>
  <si>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</si>
  <si>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</si>
  <si>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</si>
  <si>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Mukachevo körzet</t>
  </si>
  <si>
    <t>Velykoluchkivska TG</t>
  </si>
  <si>
    <t xml:space="preserve"> Latorytsia folyó</t>
  </si>
  <si>
    <t>UA_M5.3.1_0300</t>
  </si>
  <si>
    <t>Kockázatnak kitett</t>
  </si>
  <si>
    <t>Nincs beépítve</t>
  </si>
  <si>
    <t>Не встановлено</t>
  </si>
  <si>
    <t>Távol</t>
  </si>
  <si>
    <t>+</t>
  </si>
  <si>
    <t>2023. április 1.</t>
  </si>
  <si>
    <t xml:space="preserve">Ukrajna ivóvíze, a közösség társadalmi és gazdasági fejlődését célzó programok </t>
  </si>
  <si>
    <t>Állami költségvetés, helyi költségvetés, egyéb, törvény által nem tiltott költségvetések</t>
  </si>
  <si>
    <t>Velykoluchkivska TG</t>
  </si>
  <si>
    <t>2025–2030</t>
  </si>
  <si>
    <t>1 (magas)</t>
  </si>
  <si>
    <t>Alternatív lehetőség a mukacevói szennyvíztisztító telep gyűjtőjének megépítése. Mukachevo. Nincs megvalósíthatósági tanulmány. A számításokat a szakértői értékelés alapján végzik (BIO – 200 EUR/fő).</t>
  </si>
  <si>
    <t>Velykoluchkivska TG</t>
  </si>
  <si>
    <t>2023. március</t>
  </si>
  <si>
    <t>GWP 1, GWP 2, GWP 3</t>
  </si>
  <si>
    <t>8.1.1., 8.1.2., 8.1.3.</t>
  </si>
  <si>
    <t>КП – 1,4,13,16,21,22,25.</t>
  </si>
  <si>
    <t>A PJSC „EUROKAR”, LLC „RIK” falu szennyvízkezelő létesítményeinek újjáépítése. Salamonovo, Chop TG, Uzhhorod körzet, Kárpátok régió</t>
  </si>
  <si>
    <t xml:space="preserve">A hitelesítésszolgáltatóra vonatkozó általános (kötelező) adatok:
1. Mérlegtulajdonos: PJSC „EUROCAR”, LLC „ÉV” 
2. EDRPOU-kód: 30913130, 32784477
3. Vízfelhasználó-kód: 210742, 210743
4. A WSS működésére vonatkozó információk (2023. január 1-jétől) Az évente kibocsátott szennyvíz millió köbméterben 
összesen: 0,002
– kezelés nélkül: 0
– nem megfelelően kezelték: 0
– normatívan tiszta (tisztítás nélkül): 0
– szennyvíztisztító telepeken történő normatív kezelés: 0
biológiai kezelés: 0,002
fizikai és kémiai kezelés: 0
– mechanikus: 0
a szennyvízkezelő létesítmények kapacitása, amelyet követően a szennyvizet víztestekbe bocsátják: 0,037
ideértve azokat is, amelyek szabályozási elbánást biztosítanak: 0,002
a kezelőlétesítmények kapacitása, amelyek kezelése után a szennyvizet öntözőterekbe, terepbe, szűrőterekbe, tárolótartályokba és öblökbe engedik: 0 
</t>
  </si>
  <si>
    <t xml:space="preserve">1. Szennyvízkezelő rendszerek száma (STS) 
– tényleges/terv: 4/4
2. A szennyvízkezelés módja 
tényleges – MECH (1)/BIO (2)/PHYSICAL CHEM 
–terv – MECH (1)/BIO (2)/PHYSICAL CHEMISTRY/TRO (3) 
3. Azon létesítmények kapacitása, amelyek után szennyvizet bocsátanak ki a felszíni víztestbe (SWB) 
tényleges – 0,608 ezer m³/nap (0,222 millió m³/év) 
terv – 0,608 ezer m³/nap (0,222 millió m³/év) 
4. Maradék üledék (iszap) 
Tényleges – nincs (az SST-k üzemen kívül voltak) 
terv – kezelés (részleges feldolgozás) 
5. Záporvízelvezető rendszer (SWS) – gyűjtő-vízelvezető víz (esővíz és olvadékvíz) 
tény – rendelkezésre áll 
– terv – kiegészítő kezelés (CD/Mech/BIO), csapadékvíz-kezelési terv kidolgozása.
6. Klímasemlegesség 
terv – korszerű energiatakarékos berendezések telepítése a szennyvíztisztító telepen, nitrogén- és foszforeltávolító rendszerekben stb. 
</t>
  </si>
  <si>
    <t>EUROCAR, LTD.</t>
  </si>
  <si>
    <t>nem</t>
  </si>
  <si>
    <t>nem</t>
  </si>
  <si>
    <t>M5.3. Duna-medence régió</t>
  </si>
  <si>
    <t>A Tisza folyó részvízgyűjtője</t>
  </si>
  <si>
    <t>Kárpátok-régió</t>
  </si>
  <si>
    <t>Üzhhorodi körzet</t>
  </si>
  <si>
    <t>Chopska TG</t>
  </si>
  <si>
    <t>Latorytsia folyó</t>
  </si>
  <si>
    <t>UA_M5.3.1_0300</t>
  </si>
  <si>
    <t>Kockázatnak kitett</t>
  </si>
  <si>
    <t>Не встановлено</t>
  </si>
  <si>
    <t>Не встановлено</t>
  </si>
  <si>
    <t>Távol</t>
  </si>
  <si>
    <t>+</t>
  </si>
  <si>
    <t>2023. április 1.</t>
  </si>
  <si>
    <t>Vállalkozásfejlesztési beruházási program</t>
  </si>
  <si>
    <t>Vállalkozásoktól és egyéb nemzetközi technikai segítségnyújtási programoktól származó pénzeszközök</t>
  </si>
  <si>
    <t>EUROCAR, LTD.</t>
  </si>
  <si>
    <t>2025–2030</t>
  </si>
  <si>
    <t>1 (magas)</t>
  </si>
  <si>
    <t>A meglévő szennyvíztisztító telepek, a LOS-U-100 és a Biolider-250 előírják a denitrifikációs és foszfortalanító rendszerek telepítését. Az Eisenmann fizikai és kémiai szennyvíztisztító telepek további korszerűsítést igényelnek.</t>
  </si>
  <si>
    <t>EUROCAR, LTD.</t>
  </si>
  <si>
    <t>2023. március</t>
  </si>
  <si>
    <t>GVEP 4, GVEP 9</t>
  </si>
  <si>
    <t xml:space="preserve">8.1.4., 8.3.1. </t>
  </si>
  <si>
    <t>5,6,7,17,22, 23,24,25</t>
  </si>
  <si>
    <t>Intézkedések kidolgozása a Latorytsia folyó hidrológiai rendszerének és morfometriai mutatóinak javítására/helyreállítására az ukrán-szlovák határ Szurtyvska TG-n, Chop TG-n, Uzhhorod körzeten, Kárpátok régión</t>
  </si>
  <si>
    <t xml:space="preserve">Intézkedési projekt (megvalósíthatósági tanulmány) kidolgozása a Latorytsya folyó csatornájának és árterének az ukrán-szlovák határon belüli helyreállítására, valamint a vízfolyás hidromorfológiai jellemzőinek helyreállítására az International-European Wetlands Association által benyújtott veszélyeztetett tájprogram keretében.                                                                          
</t>
  </si>
  <si>
    <t xml:space="preserve"> Ez a projekt magában foglalja egy határokon átnyúló terv kidolgozását és végrehajtását, amelynek célja a Latorytsia folyó ártereinek tájának és biológiai sokféleségének helyreállítása, valamint a vízgazdálkodási helyzet hozzáigazítása a Latorytsia folyó csapadékmennyiségének és áramlásának az éghajlatváltozás által okozott változásaihoz.
</t>
  </si>
  <si>
    <t>Syurtyvska területi közösség, Chop területi közösség, Uzhhorod Városi Vízügyi és Szennyvízügyi Főosztálya</t>
  </si>
  <si>
    <t>nem</t>
  </si>
  <si>
    <t>nem</t>
  </si>
  <si>
    <t>M5.3. Duna-medence régió</t>
  </si>
  <si>
    <t>A Tisza folyó részvízgyűjtője</t>
  </si>
  <si>
    <t>Kárpátok-régió</t>
  </si>
  <si>
    <t>Üzhhorodi körzet</t>
  </si>
  <si>
    <t>Surtivska TG, Chop TG</t>
  </si>
  <si>
    <t xml:space="preserve">Latorytsia folyó  </t>
  </si>
  <si>
    <t>UA_M5.3.1_0300</t>
  </si>
  <si>
    <t xml:space="preserve"> Kockázatnak kitett</t>
  </si>
  <si>
    <t>Не встановлено</t>
  </si>
  <si>
    <t>Не встановлено</t>
  </si>
  <si>
    <t xml:space="preserve">Prytysyansky rádió-közvetítő állomás </t>
  </si>
  <si>
    <t>+</t>
  </si>
  <si>
    <t>2023 р.</t>
  </si>
  <si>
    <t xml:space="preserve">Nemzetközi technikai segítségnyújtás </t>
  </si>
  <si>
    <t>Az állami, helyi és egyéb költségvetéseket törvény nem tiltja</t>
  </si>
  <si>
    <t xml:space="preserve">A Kárpátok Regionális Államigazgatási Főosztálya, üzhhorodi városi vízgazdálkodási körzet, a Nemzetközi Európai Vízszövetség,
Syurty területi közösség, Chop területi közösség </t>
  </si>
  <si>
    <t xml:space="preserve">2025–2030 </t>
  </si>
  <si>
    <t>2 (átlag)</t>
  </si>
  <si>
    <t xml:space="preserve">A munka költsége hozzávetőleges. A tevékenységeket a Nemzetközi-Európai Vőzegszövetséggel közösen hajtják végre.
</t>
  </si>
  <si>
    <t xml:space="preserve">International and European Wetlands Association, Uzhhorod IWA
</t>
  </si>
  <si>
    <t>2023 рМк</t>
  </si>
  <si>
    <t>GWP 1, GWP 2, GWP 3</t>
  </si>
  <si>
    <t>8.1.1., 8.1.2., 8.1.3.</t>
  </si>
  <si>
    <t>КП – 1,4,13,16,21,22,25.</t>
  </si>
  <si>
    <t>Szennyvízkezelő létesítmények újjáépítése Volovetsban, Volovetska TG-ben, Mukachevo kerületben, Zakarpattia régióban</t>
  </si>
  <si>
    <t xml:space="preserve">Általános (kötelező) adatok a hitelesítésszolgáltatóról:
1. Mérlegtulajdonos: KP VS „Vodokanalservice” 
2. EDRPOU-kód: 38035925
3. Vízfelhasználó-kód: 210443
4. A szennyvíztisztító telep üzemeltetésére vonatkozó információk (2023. január 1-jétől), millió köbméter évente kibocsátott szennyvíz 
Összesen: 0,063
– kezelés nélkül: 0
– nem megfelelően kezelték: 0,022
– normatívan tiszta (kezelés nélkül): 0
– szennyvíztisztító telepeken történő normatív kezelés: 0,041
biológiai kezelés: 0,041
fizikai és kémiai kezelés: 0
– mechanikus: 0
– a szennyvízkezelő létesítmények kapacitása, amely után a szennyvizet víztestekbe bocsátják: 0,041
ideértve azokat is, amelyek szabályozási elbánást biztosítanak: 0,041
a kezelőlétesítmények kapacitása, amelyek kezelése után a szennyvizet öntözőterekbe, terepbe, szűrőterekbe, tárolótartályokba és öblökbe engedik: 0
</t>
  </si>
  <si>
    <t xml:space="preserve">1. Szennyvízkezelő rendszerek száma (STS) 
– tényleges/terv: 1/1
2. A szennyvízkezelés módja 
tényleges – MECH (1)/BIO (2) 
terv – BAT (1)/BIO (2) 
3. Azon létesítmények kapacitása, amelyek után szennyvizet bocsátanak ki a felszíni víztestbe (SWB) 
– tényleges – 0,1 ezer m³/nap (0,037 millió m³/év) 
terv – 1,4 ezer m³/nap (0,511 millió m³/év) 
4. Maradék üledék (iszap) 
– tényleges – részben 
terv – kezelés (részleges újrafeldolgozás) 
5. Csapadékvíz-elvezetés (SWD) – gyűjtő-vízelvezető víz (esés olvadás) 
tény – nem áll rendelkezésre 
– terv – kiegészítő kezelés (CD/Mech/BIO).
6. A megfelelő higiénés körülményekhez való hozzáférés (a lakosságnak az SSS-hez való csatlakozása (%) a területi közösség (TC) előfizetőinek száma (népesség)) 
tényleges – 50%/2,75 ezer fő 
terv – 90%/4,95 ezer fő 
7. Klímasemlegesség 
– tényleges – elavult szivattyúberendezések használata 
terv – berendezések cseréje stb. 
</t>
  </si>
  <si>
    <t>KP VS Vodokanalservice</t>
  </si>
  <si>
    <t>nem</t>
  </si>
  <si>
    <t>nem</t>
  </si>
  <si>
    <t>M5.3. Duna-medence régió</t>
  </si>
  <si>
    <t>A Tisza folyó részvízgyűjtője</t>
  </si>
  <si>
    <t>Kárpátok-régió</t>
  </si>
  <si>
    <t>Mukachevo körzet</t>
  </si>
  <si>
    <t>Volovets TG</t>
  </si>
  <si>
    <t xml:space="preserve"> Vycha folyó</t>
  </si>
  <si>
    <t>UA_M5.3.1_0310</t>
  </si>
  <si>
    <t>Kockázatnak kitett</t>
  </si>
  <si>
    <t>Nincs beépítve</t>
  </si>
  <si>
    <t>Nincs beépítve</t>
  </si>
  <si>
    <t>Távol</t>
  </si>
  <si>
    <t>+</t>
  </si>
  <si>
    <t>2019.10.1. р.</t>
  </si>
  <si>
    <t xml:space="preserve">Ukrajna ivóvíze, a közösség társadalmi és gazdasági fejlődését célzó programok </t>
  </si>
  <si>
    <t>Állami költségvetés, helyi költségvetés, egyéb, törvény által nem tiltott költségvetések</t>
  </si>
  <si>
    <t>Volovets Village Council, Vodokanalservice Utility Company</t>
  </si>
  <si>
    <t>2025–2030</t>
  </si>
  <si>
    <t>1 (magas)</t>
  </si>
  <si>
    <t>Kidolgozták a projekttervet, és pozitív szakértői véleményt kaptak (2023. január 1-jei 1266-os inflációs index).</t>
  </si>
  <si>
    <t xml:space="preserve">KP VS Vodokanalservice
</t>
  </si>
  <si>
    <t>15 грудня 2022 р р.</t>
  </si>
  <si>
    <t>GWEP 9</t>
  </si>
  <si>
    <t>8.3.1.</t>
  </si>
  <si>
    <t>КП – 17,22, 23,24</t>
  </si>
  <si>
    <t xml:space="preserve">Értékelés, a vízbeviteli feltételek változásainak nyomon követése és a vízbevitel rehabilitációja Polyanske- és Ploskivske-erdészeti üzemekben, Polyanska TG, Zakarpattia oblast </t>
  </si>
  <si>
    <t>A beviteli feltétel értékelésének célja a vízbevitel védelme a legjobb gazdálkodási gyakorlatok és a bevitel állapotának fenntartását vagy javítását célzó megoldások alkalmazása révén, ami az ökoszisztémák fenntartásának és a természeti erőforrások helyreállításának alapját képezi. A bevitel állapota a természetes pristine állapotától a rossz állapotig változhat. A jól működő bevitel szárazföldi, part menti és vízi ökoszisztémákkal rendelkezik, amelyek lefogják, tárolják és kibocsátják a vizet, az üledéket, a fát és a tápanyagokat.</t>
  </si>
  <si>
    <t>A vízfelvétel körülményeinek értékelése 6 szakaszból áll:                                       – valamennyi vízbevitel állapotának osztályozása, – a helyreállítandó elsődleges vízbevitel meghatározása, – a vízbevitel helyreállítására irányuló cselekvési terv kidolgozása, amely számos intézkedést határoz meg, – több egymást követő intézkedés végrehajtása a kiemelt vízbevitelnél, – a munka eredményeinek nyomon követése, az intézkedések előrehaladásának ellenőrzése és a vízbevitel állapotának javítására irányuló folyamatok nyomon követése.                A vízbevitel értékelése a Polyanske-erdő területén található Polyanska vidéki közösség Pynia vízgyűjtő területén található vízbevitel példáján fog alapulni. Meg kell határozni a vízbevitel feltételeit és a végrehajtandó konkrét intézkedéseket. Az előzetes értékelés szerint a tervek szerint helyreállítják a Mala és a Velyka Pynia folyók mellékfolyóinak (hegyi patakok), a Polyanske-erdőerdő erdős területein található tengerfenéki gyorscsapatokat, az Uklyn-medence (Mala Pynia vízgyűjtő medencéje) hegyi patakokon lévő megerősített beton gátak lebontását, a hegyi ivóvízforrások rehabilitációját/helyreállítását, a fakivágási területek rehabilitációját és az intenzív fakitermelési területeken új erdőterületek telepítését.</t>
  </si>
  <si>
    <t>Polianska területi közösség, Polianske-erdészet</t>
  </si>
  <si>
    <t>nem</t>
  </si>
  <si>
    <t>nem</t>
  </si>
  <si>
    <t>M5.3. Duna-medence régió</t>
  </si>
  <si>
    <t>A Tisza folyó részvízgyűjtője</t>
  </si>
  <si>
    <t>Kárpátok-régió</t>
  </si>
  <si>
    <t>Mukachevo körzet</t>
  </si>
  <si>
    <t xml:space="preserve"> Polyanskaya TG</t>
  </si>
  <si>
    <t xml:space="preserve"> Pynia, Bolshaya Pynia, Malaya Pynia folyók </t>
  </si>
  <si>
    <t>UA_П5.3.1_0320–332 UA_ А5.3.1_0323–325 UA_ А5.3.1_0326–327</t>
  </si>
  <si>
    <t xml:space="preserve"> Kockázatnak kitett</t>
  </si>
  <si>
    <t>Не встановлено</t>
  </si>
  <si>
    <t>Nincs beépítve</t>
  </si>
  <si>
    <t>КдсутнМ</t>
  </si>
  <si>
    <t>+</t>
  </si>
  <si>
    <t>+</t>
  </si>
  <si>
    <t>2023 р.</t>
  </si>
  <si>
    <t>A Kárpátok Nemzeti Környezetvédelmi Ügynökségének 2030-ig tartó időszakra szóló programja, a Polyanska TG fejlesztési stratégiája, a polyanskei erdészet beruházási tevékenységei (Ukrajnai Székerdők)</t>
  </si>
  <si>
    <t>Az állami, helyi és egyéb költségvetéseket törvény nem tiltja</t>
  </si>
  <si>
    <t>Polyanska TG, SE „Ukrajna erdői”, „Svalyava Forestry” (Polyanske- és Ploskivske-erdők) fiók, FORZA nem kormányzati szervezet</t>
  </si>
  <si>
    <t xml:space="preserve">2025–2030 </t>
  </si>
  <si>
    <t>2 (átlag)</t>
  </si>
  <si>
    <t>A munka költsége hozzávetőleges. A tevékenységeket önkéntesek és amerikai szakértők (az Egyesült Államok Erdészeti Szolgálata), a FORZA nem kormányzati szervezet szakértői, az UzhNU (erdészeti főosztály, Földrajzi Kar) diákjai közösen hajtják végre, a FORZA nem kormányzati szervezet 2023. június 21-én 57. szám alatt nyújtotta be a tevékenységi programra vonatkozó javaslatait.</t>
  </si>
  <si>
    <t>Polyanska TG, „Forza” nem kormányzati szervezet</t>
  </si>
  <si>
    <t>2023 рМк</t>
  </si>
  <si>
    <t>GWP 1, GWP 2, GWP 3</t>
  </si>
  <si>
    <t>8.1.1., 8.1.2., 8.1.3.</t>
  </si>
  <si>
    <t>КП – 1,4,13,16,21,22,25.</t>
  </si>
  <si>
    <t>Szennyvíztisztító telepek és csatornahálózat építése Polyana faluban, Polyana TG, Mukachevo körzet, Zakarpattia régió</t>
  </si>
  <si>
    <t xml:space="preserve">A hitelesítésszolgáltatóra vonatkozó általános (kötelező) adatok:
1. Mérlegtulajdonos: Polyanska TG 
2. EDRPOU-kód: 04351587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szennyvíztisztító telepek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</si>
  <si>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 tényleges – 10%/0,4 ezer fő 
terv – 100%/3,7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</si>
  <si>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</si>
  <si>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</si>
  <si>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</si>
  <si>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</si>
  <si>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</si>
  <si>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</si>
  <si>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Mukachevo körzet</t>
  </si>
  <si>
    <t>Polyanskaya TG</t>
  </si>
  <si>
    <t xml:space="preserve"> Pina-folyó</t>
  </si>
  <si>
    <t>UA_M5.3.1_0321</t>
  </si>
  <si>
    <t>Kockázatnak kitett</t>
  </si>
  <si>
    <t>Не встановлено</t>
  </si>
  <si>
    <t>Не встановлено</t>
  </si>
  <si>
    <t>КдсутнМ</t>
  </si>
  <si>
    <t>+</t>
  </si>
  <si>
    <t>2021 р.              (Пндекс ПнМляМ 1,266 станом 1.1.2023)</t>
  </si>
  <si>
    <t xml:space="preserve">Ukrajna ivóvíze, a közösség társadalmi és gazdasági fejlődését célzó programok </t>
  </si>
  <si>
    <t>Polyanskaya TG</t>
  </si>
  <si>
    <t>2025–2030</t>
  </si>
  <si>
    <t>1 (magas)</t>
  </si>
  <si>
    <t>Mérlegelje a települési szennyvízrendszerhez való csatlakozás lehetőségét. Golubyne, a falu központi része szennyvízelvezető és a „Polyana” szanatóriumhoz kapcsolódik, és mérlegelik annak lehetőségét, hogy valamennyi turisztikai és rekreációs létesítményt egyetlen falui csatornarendszerhez lehessen csatlakoztatni. A CDP indexált (inflációs index 1,266 2023. január 1-jétől). Szakértői vélemény áll rendelkezésre. Az ÁSZF a tervek szerint a hulladékfeldolgozó üzem mellett épül.</t>
  </si>
  <si>
    <t>Polyanskaya TG</t>
  </si>
  <si>
    <t>2023. március</t>
  </si>
  <si>
    <t>GWEP 4</t>
  </si>
  <si>
    <t>8.1.4.</t>
  </si>
  <si>
    <t>5,6,7,17,23, 25</t>
  </si>
  <si>
    <t>A Pynya folyóra vonatkozó csatornaszabályozási munkálatok végrehajtása Polyana faluban, Polyana TG, Mukachevo körzet, Kárpátok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</si>
  <si>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</si>
  <si>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Polyana falu Pynia folyóján, egy 2,0 km-es szakaszon.                                           A projekt eredményeként javul a folyómélység és -szélesség változékonysága a folyó mofológiájának a növekvő vízfolyási formákkal történő megváltoztatása, a folyócsatornának az áramlási sebesség lassítása érdekében történő kiszélesítése, a vízfelszín és a természetes/optimalizált lejtő közelében lejtős lejtő;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</si>
  <si>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Polyanska területi közösség, Mukachevo víz- és szennyvíztisztító telep </t>
  </si>
  <si>
    <t>nem</t>
  </si>
  <si>
    <t>nem</t>
  </si>
  <si>
    <t>M5.3. Duna-medence régió</t>
  </si>
  <si>
    <t>A Tisza folyó részvízgyűjtője</t>
  </si>
  <si>
    <t>Kárpátok-régió</t>
  </si>
  <si>
    <t>Mukachevo körzet</t>
  </si>
  <si>
    <t>Polyanskaya TG</t>
  </si>
  <si>
    <t>Pynia folyó</t>
  </si>
  <si>
    <t>UA_M5.3.1_0321</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</si>
  <si>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</si>
  <si>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</si>
  <si>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</si>
  <si>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</si>
  <si>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</si>
  <si>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</si>
  <si>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</si>
  <si>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</si>
  <si>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OWA, Tysa BWR, Mukachevo MWR</t>
  </si>
  <si>
    <t>2027. december</t>
  </si>
  <si>
    <t>2 (átlag)</t>
  </si>
  <si>
    <t>Nincs tervezési és építési becslés, a munkálatok költségét a Pynia folyó 1 km-nyi, 2023-as árakon történő kitisztítására vonatkozó szakértői és általános átlagos számítások alapján számítják ki.  A számítás magában foglalja a munkálatok üzemeltetésének és karbantartásának (elvégzésének) költségét is.</t>
  </si>
  <si>
    <t>Polyanska TG, Tysa BWR, Mukachevo Városi Vízügyi Főosztálya</t>
  </si>
  <si>
    <t>2022 рМк</t>
  </si>
  <si>
    <t>GWEP 4</t>
  </si>
  <si>
    <t>8.1.4.</t>
  </si>
  <si>
    <t>5,6,7,17,23, 25</t>
  </si>
  <si>
    <t>A csatornaszabályozás enyhítését célzó intézkedések végrehajtása a Pynia folyón Holubyne faluban (Polyanska TG, Mukachevo körzet,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</si>
  <si>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</si>
  <si>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csatornaszabályozási munkálatok a Pynia folyón, Holubyne faluban, 2,0 km-es szakaszon zajlanak.                                               A projekt eredménye – a folyó mélysége és szélessége változékonyságának javítása a folyó mophológiájának a növekvő vízáramlási formákkal történő megváltoztatása, a folyócsatornának az áramlási sebesség lassítása érdekében történő kiszélesítése, a vízfelszín és a természetes/optimalizált lejtéshez közeli lejtő kialakítása révén;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</si>
  <si>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Polyanska területi közösség, Mukachevo víz- és szennyvíztisztító telep </t>
  </si>
  <si>
    <t>nem</t>
  </si>
  <si>
    <t>nem</t>
  </si>
  <si>
    <t>M5.3. Duna-medence régió</t>
  </si>
  <si>
    <t>A Tisza folyó részvízgyűjtője</t>
  </si>
  <si>
    <t>Kárpátok-régió</t>
  </si>
  <si>
    <t>Mukachevo körzet</t>
  </si>
  <si>
    <t>Polyanskaya TG</t>
  </si>
  <si>
    <t>Pynia folyó</t>
  </si>
  <si>
    <t>UA_M5.3.1_0321</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</si>
  <si>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</si>
  <si>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</si>
  <si>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</si>
  <si>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</si>
  <si>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</si>
  <si>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</si>
  <si>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</si>
  <si>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</si>
  <si>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OWA, Tysa BWR, Mukachevo MWR</t>
  </si>
  <si>
    <t>2026. december</t>
  </si>
  <si>
    <t>2 (átlag)</t>
  </si>
  <si>
    <t>Nincs tervezési és építési becslés, a munkálatok költségét a Pynia folyó 1 km-nyi, 2023-as árakon történő kitisztítására vonatkozó szakértői és általános átlagos számítások alapján számítják ki.  A számítás magában foglalja a munkálatok üzemeltetésének és karbantartásának (elvégzésének) költségét is.</t>
  </si>
  <si>
    <t>Polyanska TG, Tysa BWR, Mukachevo Városi Vízügyi Főosztálya</t>
  </si>
  <si>
    <t>2022 рМк</t>
  </si>
  <si>
    <t>GWEP 4</t>
  </si>
  <si>
    <t>8.1.4.</t>
  </si>
  <si>
    <t>5,6,7,17,23, 25</t>
  </si>
  <si>
    <t>A csatornaszabályozás enyhítését célzó intézkedések végrehajtása a Vyznytsia folyón Kolchyno faluban (Kolchynska TG, Mukachevo körzet,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</si>
  <si>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</si>
  <si>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Vyznytsia folyón, Kolchino faluban, egy 5 km-es szakaszon kerül sor csatorna-beállítási munkálatokra.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</si>
  <si>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Kolchyn területi közösség, Mukachevo víz- és szennyvíztisztító telep </t>
  </si>
  <si>
    <t>nem</t>
  </si>
  <si>
    <t>nem</t>
  </si>
  <si>
    <t>M5.3. Duna-medence régió</t>
  </si>
  <si>
    <t>A Tisza folyó részvízgyűjtője</t>
  </si>
  <si>
    <t>Kárpátok-régió</t>
  </si>
  <si>
    <t>Mukachevo körzet</t>
  </si>
  <si>
    <t>Kolchinskaya TG</t>
  </si>
  <si>
    <t xml:space="preserve"> Vyznytsia folyó</t>
  </si>
  <si>
    <t>UA_M5.3.1_0341</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</si>
  <si>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</si>
  <si>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</si>
  <si>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</si>
  <si>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</si>
  <si>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</si>
  <si>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</si>
  <si>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</si>
  <si>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</si>
  <si>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Transcarpathian OWA, Tysa BWR, Mukachevo MWR</t>
  </si>
  <si>
    <t>2028. december</t>
  </si>
  <si>
    <t>2 (átlag)</t>
  </si>
  <si>
    <t>Nincs tervre és építésre vonatkozó becslés, a munkálatok költségét a Vyznytsia folyó 1 km-es, 2023-as árakon történő kitisztítására vonatkozó szakértői és általános átlagos számítások alapján számítják ki.  A számítás magában foglalja az üzemeltetési és karbantartási költségeket is (munkálatok)</t>
  </si>
  <si>
    <t>Kolchinskaya TG, Tysa BWR, Mukachevo Városi Vízügyi Főosztálya</t>
  </si>
  <si>
    <t>2022 рМк</t>
  </si>
  <si>
    <t>GWP 1, GWP 2, GWP 3</t>
  </si>
  <si>
    <t>8.1.1., 8.1.2., 8.1.3.</t>
  </si>
  <si>
    <t>КП – 1,4,13,16,21,22,25.</t>
  </si>
  <si>
    <t>Szennyvíztisztító telepek és csatornahálózat építése Velyka Dobron faluban, Velyka Dobron TG, Uzhhorod körzet, Zakarpattia régió</t>
  </si>
  <si>
    <t xml:space="preserve">A hitelesítésszolgáltatóra vonatkozó általános (kötelező) adatok:
1. Mérlegtulajdonos: Velykodobronska TG 
2. EDRPOU-kód: 04349857
3. Vízfelhasználó-kód: nem elérhető 
4. A WSS működésére vonatkozó információk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szennyvíztisztító telepek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</si>
  <si>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0,6 ezer m³/nap (0,219 millió m³/év) 
4. Maradék üledék (iszap) 
– tényleges – nem áll rendelkezésre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100%/5,6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</si>
  <si>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</si>
  <si>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</si>
  <si>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</si>
  <si>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</si>
  <si>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</si>
  <si>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</si>
  <si>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Üzhhorodi körzet</t>
  </si>
  <si>
    <t>Velykodobronska TG</t>
  </si>
  <si>
    <t>ShMPV, Vysokoberezhny-csatorna</t>
  </si>
  <si>
    <t>UA_M5.3.1_0348</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</si>
  <si>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</si>
  <si>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</si>
  <si>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</si>
  <si>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</si>
  <si>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</si>
  <si>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</si>
  <si>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</si>
  <si>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Velykodobronska TG</t>
  </si>
  <si>
    <t>2025–2030</t>
  </si>
  <si>
    <t>1 (magas)</t>
  </si>
  <si>
    <t>Nincs megvalósíthatósági tanulmány. A számításokat szakértői értékelés alapján végezték el (BIO – 200 EUR/fő). A Mariel LLC varróboltja és az áthelyezett vállalkozások a tervek szerint csatlakoznak a CWS-hez.</t>
  </si>
  <si>
    <t>Velykodobronska TG</t>
  </si>
  <si>
    <t>2023. március</t>
  </si>
  <si>
    <t>GWEP 4</t>
  </si>
  <si>
    <t>8.1.4.</t>
  </si>
  <si>
    <t>5,6,7,17,23, 25</t>
  </si>
  <si>
    <t xml:space="preserve">A csatornaszabályozás enyhítését célzó intézkedések végrehajtása a Stara folyón Irlyava, Serednyanska TG, Uzhhorod körzet, Zakarpattia régiótól a torkolatig </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</si>
  <si>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</si>
  <si>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 csatornaszabályozási munkálatokat a Sztara folyón, Irlyava faluban, egy 6,0 km-es szakaszon fogják végezni.                                  A projekt eredményeként javul a folyómélység és -szélesség változékonysága a folyó mofológiájának a növekvő vízfolyási formákkal történő megváltoztatása, a folyócsatornának az áramlási sebesség lassítása érdekében történő kiszélesítése, a vízfelszín és a természetes/optimalizált lejtő közelében lejtős lejtő;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</si>
  <si>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Serednyanska területi közösség, üzhhorodi víz- és szennyvíztisztító telep </t>
  </si>
  <si>
    <t>nem</t>
  </si>
  <si>
    <t>nem</t>
  </si>
  <si>
    <t>M5.3. Duna-medence régió</t>
  </si>
  <si>
    <t>A Tisza folyó részvízgyűjtője</t>
  </si>
  <si>
    <t>Kárpátok-régió</t>
  </si>
  <si>
    <t>Üzhhorodi körzet</t>
  </si>
  <si>
    <t>Serednyanska TG</t>
  </si>
  <si>
    <t xml:space="preserve">Stara folyó </t>
  </si>
  <si>
    <t>UA_M5.3.1_0355</t>
  </si>
  <si>
    <t>A kockázat lehetséges</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</si>
  <si>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</si>
  <si>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</si>
  <si>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</si>
  <si>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</si>
  <si>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</si>
  <si>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</si>
  <si>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</si>
  <si>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Uzhhorod MWR</t>
  </si>
  <si>
    <t>2028. december</t>
  </si>
  <si>
    <t>2 (átlag)</t>
  </si>
  <si>
    <t>Nincs tervezési és építési dokumentum, a munkálatok költségét a Stara folyó 1 km-nyi, 2023-as árakon történő elszámolására vonatkozó szakértői és általános átlagos számítások alapján számítják ki.  A számítás magában foglalja a munkálatok üzemeltetésének és karbantartásának (elvégzésének) költségét is.</t>
  </si>
  <si>
    <t>Serednyanska TG, Tysa BWR, Uzhhorod MWR</t>
  </si>
  <si>
    <t>2022 рМк</t>
  </si>
  <si>
    <t>GWP 1, GWP 2, GWP 3</t>
  </si>
  <si>
    <t>8.1.1., 8.1.2., 8.1.3.</t>
  </si>
  <si>
    <t>КП – 1,4,13,16,21,22,25.</t>
  </si>
  <si>
    <t xml:space="preserve">Szennyvízkezelő létesítmények és csatornahálózat építése Adeniya LLC által Chopivtsi faluban, Mukachevo TG, Mukachevo körzet, Zakarpattia régió </t>
  </si>
  <si>
    <t xml:space="preserve">Általános (kötelező) adatok a hitelesítésszolgáltatóról:
1. Mérlegtulajdonos: Adenia LLC, Chopivtsi falu.
2. EDRPOU-kód: 36732092
3. Vízfelhasználó-kód: 210211
4. Tájékoztatás a WSS üzemeltetéséről (2023. január 1-jétől) Az évente kibocsátott szennyvíz millió köbméterben 
Összesen: 0
– kezelés nélkül: 0
– nem megfelelően kezelték: 0
– normatívan tisztítva (tisztítás nélkül): 0
– szennyvíztisztító telepeken történő normatív kezelés: 0
biológiai kezelés: 0
fizikai és kémiai kezelés: 0
– mechanikus: 0
– a szennyvízkezelő létesítmények kapacitása, amely után a szennyvizet víztestekbe bocsátják: 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</si>
  <si>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0/2
2. A szennyvíztisztítás módja 
– tényleges – nincs 
–terv – MECH (1)/BIO (2) 
3. Azon létesítmények kapacitása, amelyek után szennyvizet bocsátanak ki a felszíni víztestbe (SWB) 
– tényleges – 0 ezer m³/nap (0 millió m³/év) 
terv – 0,030 ezer m³/nap (0,011 millió m³/év) 
4. Maradék üledék (iszap) 
– tényleges – nem áll rendelkezésre 
terv – kezelés (részleges újrafeldolgozás) 
5. Csapadékvíz-elvezetés (SWD) – gyűjtő-vízelvezető víz (esővíz és olvadékvíz) 
tény – nem áll rendelkezésre 
terv – kiegészítő kezelés (CD/Mech), csapadékvíz-kezelési terv kidolgozása 
6. Klímasemlegesség 
tény – elavult szivattyúberendezések használata 
terv – berendezések cseréje stb. 
</t>
  </si>
  <si>
    <t>Adeniya LLC</t>
  </si>
  <si>
    <t>nem</t>
  </si>
  <si>
    <t>nem</t>
  </si>
  <si>
    <t>M5.3. Duna-medence régió</t>
  </si>
  <si>
    <t>A Tisza folyó részvízgyűjtője</t>
  </si>
  <si>
    <t>Kárpátok-régió</t>
  </si>
  <si>
    <t>Mukachevo körzet</t>
  </si>
  <si>
    <t>Mukachevo TG</t>
  </si>
  <si>
    <t xml:space="preserve"> a Poluy folyó</t>
  </si>
  <si>
    <t>UA_M5.3.1_0367</t>
  </si>
  <si>
    <t>A kockázat lehetséges</t>
  </si>
  <si>
    <t>Не встановлено</t>
  </si>
  <si>
    <t>Не встановлено</t>
  </si>
  <si>
    <t>КдсутнМ</t>
  </si>
  <si>
    <t>+</t>
  </si>
  <si>
    <t>2023. április 1.</t>
  </si>
  <si>
    <t>Vállalkozásfejlesztési beruházási program</t>
  </si>
  <si>
    <t>Vállalkozásoktól és egyéb nemzetközi technikai segítségnyújtási programoktól származó pénzeszközök</t>
  </si>
  <si>
    <t>Adeniya LLC</t>
  </si>
  <si>
    <t>2025–2030</t>
  </si>
  <si>
    <t>1 (magas)</t>
  </si>
  <si>
    <t>A vállalat állattenyésztéssel – sertéstenyésztéssel – foglalkozik. Egy tartályba és trágyatárolóba vezet, ezért a tervek szerint COS Bio-t épít ki a háztartási szennyvíz számára (2 m³/nap), és a termelővíztárolót modern állatihulladék-elválasztó (kezelő) rendszerrel (28 m³/nap) váltja fel.</t>
  </si>
  <si>
    <t>Adeniya LLC</t>
  </si>
  <si>
    <t>2023. március</t>
  </si>
  <si>
    <t>GWP 1, GWP 2, GWP 3</t>
  </si>
  <si>
    <t>8.1.1., 8.1.2., 8.1.3.</t>
  </si>
  <si>
    <t>КП – 1,4,13,16,21,22,25.</t>
  </si>
  <si>
    <t>A „Svit Meat” gazdaság szennyvízkezelő létesítményeinek és csatornahálózatának újjáépítése, falu. Zhukovo, Ivanovo TG, Mukachevo körzet, Kárpátok régió</t>
  </si>
  <si>
    <t xml:space="preserve">Általános (kötelező) adatok a hitelesítésszolgáltatóról:
1. Mérlegtulajdonos: FG „Húsvilág” 
2. EDRPOU-kód:  36732071
3. Vízfelhasználó-kód: 210351
4. A szennyvíztisztító telep üzemeltetésére vonatkozó információk (2023. január 1-jétől), millió köbméter évente kibocsátott szennyvíz 
Összesen: 0,003
– kezelés nélkül: 0
– nem megfelelően kezelték: 0
– normatívan tiszta (tisztítás nélkül): 0
– szennyvíztisztító telepeken történő normatív kezelés: 0
biológiai kezelés: 0,003
fizikai és kémiai kezelés: 0
– mechanikus: 0
– a szennyvízkezelő létesítmények kapacitása, amelyek kezelését követően szennyvizet bocsátanak ki a víztestekbe: 0,003
ideértve azokat is, amelyek szabályozási elbánást biztosítanak: 0,003
a kezelőlétesítmények kapacitása, amelyek kezelése után a szennyvizet öntözőterekbe, terepbe, szűrőterekbe, tárolótartályokba és öblökbe engedik: 0
</t>
  </si>
  <si>
    <t xml:space="preserve">1. Szennyvízkezelő rendszerek száma (STS) 
– tényleges/terv: 5/5
2. A szennyvízkezelés módja 
tényleges – MECH (1)/BIO (2) 
–terv – MECH (1)/BIO (2)/TRO (3) 
3. Azon létesítmények kapacitása, amelyek után szennyvizet bocsátanak ki a felszíni víztestbe (SWB) 
– tényleges – 0,029 ezer m³/nap (0,011 millió m³/év) 
terv – 0,029 ezer m³/nap (0,011 millió m³/év) 
4. Maradék üledék (iszap) 
– tényleges – nem áll rendelkezésre 
terv – kezelés (részleges újrafeldolgozás) 
5. Csapadékvíz-elvezetés (SWD) – gyűjtő-vízelvezető víz (esővíz és olvadékvíz) 
tény – részben rendelkezésre áll 
– terv – kiegészítő kezelés (CD/Mech/BIO). 
6. Klímasemlegesség 
terv – korszerű energiatakarékos berendezések telepítése a szennyvíztisztító telepen, nitrogén- és foszforeltávolító rendszerekben stb. 
</t>
  </si>
  <si>
    <t>Húsipari Világgazdaság</t>
  </si>
  <si>
    <t>nem</t>
  </si>
  <si>
    <t>nem</t>
  </si>
  <si>
    <t>M5.3. Duna-medence régió</t>
  </si>
  <si>
    <t>A Tisza folyó részvízgyűjtője</t>
  </si>
  <si>
    <t>Kárpátok-régió</t>
  </si>
  <si>
    <t>Mukachevo körzet</t>
  </si>
  <si>
    <t>Ivanovo TG</t>
  </si>
  <si>
    <t xml:space="preserve"> a Poluy folyó</t>
  </si>
  <si>
    <t>UA_M5.3.1_0367</t>
  </si>
  <si>
    <t>A kockázat lehetséges</t>
  </si>
  <si>
    <t>Не встановлено</t>
  </si>
  <si>
    <t>Не встановлено</t>
  </si>
  <si>
    <t>КдсутнМ</t>
  </si>
  <si>
    <t>+</t>
  </si>
  <si>
    <t>2023. április 1.</t>
  </si>
  <si>
    <t>Vállalkozásfejlesztési beruházási program</t>
  </si>
  <si>
    <t>Vállalkozásoktól és egyéb nemzetközi technikai segítségnyújtási programoktól származó pénzeszközök</t>
  </si>
  <si>
    <t xml:space="preserve"> Húsipari Világgazdaság</t>
  </si>
  <si>
    <t>2025–2030</t>
  </si>
  <si>
    <t>1 (magas)</t>
  </si>
  <si>
    <t>A meglévő szennyvíztisztító telep, a Biolider, amely napi 29 m³ összkapacitással rendelkezik, szennyvízzsírtalanító rendszer (zsír és olajcsapdák) telepítését, további korszerűsítést, valamint a K-1–6 csatorna bevitelének a Poluy folyóval való összefolyásáig történő eltávolítását teszi szükségessé.</t>
  </si>
  <si>
    <t>Húsipari Világgazdaság</t>
  </si>
  <si>
    <t>2023. március</t>
  </si>
  <si>
    <t>GWP 1, GWP 2, GWP 3</t>
  </si>
  <si>
    <t>8.1.1., 8.1.2., 8.1.3.</t>
  </si>
  <si>
    <t>КП – 1,4,13,16,21,22,25.</t>
  </si>
  <si>
    <t xml:space="preserve">Szennyvíztisztító telepek és csatornahálózat építése a „Koshet” LLC által Chopivtsi faluban, Mukachevo TG, Mukachevo körzet, Zakarpattia régió </t>
  </si>
  <si>
    <t xml:space="preserve">Általános (kötelező) adatok a hitelesítésszolgáltatóról:
1. Mérlegtulajdonos: Koshet LLC, Chopivtsi falu.
2. EDRPOU-kód:  36732087
3. Vízfelhasználó-kód: 210209
4. Tájékoztatás a WSS üzemeltetéséről (2023. január 1-jétől) Az évente kibocsátott szennyvíz millió köbméterben 
Összesen: 0
– kezelés nélkül: 0
– nem megfelelően kezelték: 0
– normatívan tisztítva (tisztítás nélkül): 0
– szennyvíztisztító telepeken történő normatív kezelés: 0
biológiai kezelés: 0
fizikai és kémiai kezelés: 0
– mechanikus: 0
– a szennyvízkezelő létesítmények kapacitása, amely után a szennyvizet víztestekbe bocsátják: 0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</si>
  <si>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0/2
2. A szennyvíztisztítás módja 
– tényleges – nincs 
–terv – MECH (1)/BIO (2) 
3. Azon létesítmények kapacitása, amelyek után szennyvizet bocsátanak ki a felszíni víztestbe (SWB) 
– tényleges – 0 ezer m³/nap (0 millió m³/év) 
terv – 0,040 ezer m³/nap (0,014 millió m³/év) 
4. Maradék üledék (iszap) 
– tényleges – nem áll rendelkezésre 
terv – kezelés (részleges újrafeldolgozás) 
5. Csapadékvíz-elvezetés (SWD) – gyűjtő-vízelvezető víz (esővíz és olvadékvíz) 
tény – nem áll rendelkezésre 
terv – kiegészítő kezelés (CD/Mech), csapadékvíz-kezelési terv kidolgozása 
6. Klímasemlegesség 
tény – elavult szivattyúberendezések használata 
terv – berendezések cseréje stb. 
</t>
  </si>
  <si>
    <t>Koshet LLC</t>
  </si>
  <si>
    <t>nem</t>
  </si>
  <si>
    <t>nem</t>
  </si>
  <si>
    <t>M5.3. Duna-medence régió</t>
  </si>
  <si>
    <t>A Tisza folyó részvízgyűjtője</t>
  </si>
  <si>
    <t>Kárpátok-régió</t>
  </si>
  <si>
    <t>Mukachevo körzet</t>
  </si>
  <si>
    <t>Velykoluchkivska TG</t>
  </si>
  <si>
    <t>a Poluy folyó</t>
  </si>
  <si>
    <t>UA_M5.3.1_0367</t>
  </si>
  <si>
    <t>A kockázat lehetséges</t>
  </si>
  <si>
    <t>Не встановлено</t>
  </si>
  <si>
    <t>Не встановлено</t>
  </si>
  <si>
    <t>КдсутнМ</t>
  </si>
  <si>
    <t>+</t>
  </si>
  <si>
    <t>2023. április 1.</t>
  </si>
  <si>
    <t>Vállalkozásfejlesztési beruházási program</t>
  </si>
  <si>
    <t>Vállalkozásoktól és egyéb nemzetközi technikai segítségnyújtási programoktól származó pénzeszközök</t>
  </si>
  <si>
    <t>Koshet LLC</t>
  </si>
  <si>
    <t>2025–2030</t>
  </si>
  <si>
    <t>1 (magas)</t>
  </si>
  <si>
    <t>A vállalat állattenyésztéssel – sertéstenyésztéssel – foglalkozik. Egy tartályba és trágyatárolóba vezet, ezért a tervek szerint COS Bio-t épít ki a háztartási szennyvíz számára (2 m³/nap), és a termelővíztárolót modern állatihulladék-elválasztó (kezelő) rendszerrel (38 m³/nap) váltja fel.</t>
  </si>
  <si>
    <t>Koshet LLC</t>
  </si>
  <si>
    <t>2023. március</t>
  </si>
  <si>
    <t>GWP 1, GWP 2, GWP 3</t>
  </si>
  <si>
    <t>8.1.1., 8.1.2., 8.1.3.</t>
  </si>
  <si>
    <t>КП – 1,4,13,16,21,22,25.</t>
  </si>
  <si>
    <t>Szennyvízkezelő létesítmények építése Serednye falu csatornahálózatán, Serednyanska TG, Uzhhorod körzet, Zakarpattia régió</t>
  </si>
  <si>
    <t xml:space="preserve">Általános (kötelező) adatok a hitelesítésszolgáltatóról:
1. Mérlegtulajdonos: Serednyansky községi szolgálata 
2. EDRPOU-kód: 04349923
3. Vízfelhasználó-kód: 210499
4. Tájékoztatás a WSS üzemeltetéséről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szennyvíztisztító telepek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</si>
  <si>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0,6 ezer m³/nap (0,219 millió m³/év) 
4. Maradék üledék (iszap) 
– tényleges – nem áll rendelkezésre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 tényleges – 10%/0,4 ezer fő 
terv – 100%/3,9 ezer fő 
7. Klímasemlegesség 
– tényleges – nincs 
terv – berendezések cseréje, energiatakarékos berendezések stb. 
</t>
  </si>
  <si>
    <t xml:space="preserve"> Serednyansky községi szolgálata </t>
  </si>
  <si>
    <t>nem</t>
  </si>
  <si>
    <t>nem</t>
  </si>
  <si>
    <t>M5.3. Duna-medence régió</t>
  </si>
  <si>
    <t>A Tisza folyó részvízgyűjtője</t>
  </si>
  <si>
    <t>Kárpátok-régió</t>
  </si>
  <si>
    <t>Üzhhorodi körzet</t>
  </si>
  <si>
    <t>Serednyanska TG</t>
  </si>
  <si>
    <t xml:space="preserve"> Vela folyó</t>
  </si>
  <si>
    <t>UA_M5.3.1_0377</t>
  </si>
  <si>
    <t>Kockázatnak kitett</t>
  </si>
  <si>
    <t>Не встановлено</t>
  </si>
  <si>
    <t>Не встановлено</t>
  </si>
  <si>
    <t>КдсутнМ</t>
  </si>
  <si>
    <t>+</t>
  </si>
  <si>
    <t>2023. április 1.</t>
  </si>
  <si>
    <t xml:space="preserve">Ukrajna ivóvíze, a közösség társadalmi és gazdasági fejlődését célzó programok </t>
  </si>
  <si>
    <t>Állami költségvetés, helyi költségvetés, egyéb, törvény által nem tiltott költségvetések</t>
  </si>
  <si>
    <t xml:space="preserve">Serednyanska TG, Serednyanska település önkormányzati szolgálata </t>
  </si>
  <si>
    <t>2025–2030</t>
  </si>
  <si>
    <t>1 (magas)</t>
  </si>
  <si>
    <t>A falu egy részét csatornázzák, és a korábbi Leanka mezőgazdasági vállalat szennyvíztisztító telepei megsemmisültek. A számításokat szakértői értékelés alapján végezték el (BIO – 200 EUR/fő).  A tervek szerint összekötik a leankai mezőgazdasági vállalatot, egy varróműhelyet és a szennyvíztisztító rendszerhez áthelyezett vállalkozásokat.</t>
  </si>
  <si>
    <t xml:space="preserve">Serednyanska TG, Serednyanska település önkormányzati szolgálata </t>
  </si>
  <si>
    <t>2023. március</t>
  </si>
  <si>
    <t>GWEP 4</t>
  </si>
  <si>
    <t>8.1.4.</t>
  </si>
  <si>
    <t>5,6,7,17,23, 25</t>
  </si>
  <si>
    <r>
      <t xml:space="preserve">A Turya Remety faluban, Turychka </t>
    </r>
    <r>
      <rPr>
        <b/>
        <sz val="11"/>
        <rFont val="Calibri"/>
        <family val="2"/>
        <charset val="204"/>
        <scheme val="minor"/>
      </rPr>
      <t>faluban</t>
    </r>
    <r>
      <rPr>
        <b/>
        <sz val="11"/>
        <color theme="1"/>
        <rFont val="Calibri"/>
        <family val="2"/>
        <charset val="204"/>
        <scheme val="minor"/>
      </rPr>
      <t xml:space="preserve"> és Turytsia faluban, Turya-Remety TG, Uzhhorod körzet, Kárpátok régió csatornaszabályozási munkálatainak végrehajtása a Turya folyón</t>
    </r>
  </si>
  <si>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</si>
  <si>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Turya Remety faluban a Turya folyón, valamint a Turychka és Turytsia falvakban, egy 7,8 km-es szakaszon.                                                                                                    A projekt eredménye – a folyó mélysége és szélessége változékonyságának javítása a folyó mophológiájának a növekvő áramlási formákkal történő megváltoztatása, a folyó csatornának az áramlási sebesség lassítása érdekében történő kiszélesítése, a természetes/optimalizált lejtéshez közeli vízfelszín és vízpartok kialakítása révén;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</si>
  <si>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Turye-Remety területi közösség, Uzhhorod Városi Vízügyi és Szennyvízügyi Főosztálya </t>
  </si>
  <si>
    <t>nem</t>
  </si>
  <si>
    <t>nem</t>
  </si>
  <si>
    <t>M5.3. Duna-medence régió</t>
  </si>
  <si>
    <t>A Tisza folyó részvízgyűjtője</t>
  </si>
  <si>
    <t>Kárpátok-régió</t>
  </si>
  <si>
    <t>Üzhhorodi körzet</t>
  </si>
  <si>
    <t>Turya-Remetivska TG</t>
  </si>
  <si>
    <t>Turitsa/Turya folyó</t>
  </si>
  <si>
    <t>UA_M5.3.1_0409/0453</t>
  </si>
  <si>
    <t>Nincs kockázat/kockázat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</si>
  <si>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</si>
  <si>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</si>
  <si>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</si>
  <si>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</si>
  <si>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</si>
  <si>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</si>
  <si>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</si>
  <si>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Uzhhorod MWR</t>
  </si>
  <si>
    <t>2028. december</t>
  </si>
  <si>
    <t>2 (átlag)</t>
  </si>
  <si>
    <t>Nincs tervezési és építési dokumentum, a munkálatok költségét a Turya/Turytsia folyó 1 km-es, 2023-as árakon számított kitisztítására vonatkozó szakértői és általános átlagos számítások alapján számítják ki.  A számítás magában foglalja a munkálatok üzemeltetésének és karbantartásának (elvégzésének) költségét is.</t>
  </si>
  <si>
    <t>Turya-Remetivska TG, Tysa BWR, Uzhhorod MWR</t>
  </si>
  <si>
    <t>2022 рМк</t>
  </si>
  <si>
    <t>GWP 1, GWP 2, GWP 3</t>
  </si>
  <si>
    <t>8.1.1., 8.1.2., 8.1.3.</t>
  </si>
  <si>
    <t>КП – 1,4,13,16,21,22,25.</t>
  </si>
  <si>
    <t>Szennyvízkezelő létesítmények újjáépítése és csatornahálózat építése a faluban. Mynai, Kholmkivska TG, Uzhhorod járás, Zakarpattia régió</t>
  </si>
  <si>
    <t xml:space="preserve">A hitelesítésszolgáltatóra vonatkozó általános (kötelező) adatok:
1. Mérlegtulajdonos: „Rozivka” állami közüzemi társaság 
2. EDRPOU-kód: 31081247
3. Vízfelhasználó-kód: 210304
4. A WSS működésére vonatkozó információk (2023. január 1-jétől) Az évente kibocsátott szennyvíz millió köbméterben 
Összesen: 0,031
– kezelés nélkül: 0
– nem megfelelően kezelték: 0
– normatívan tiszta (tisztítás nélkül): 0
– szennyvíztisztító telepeken történő normatív kezelés: 0,031
biológiai kezelés: 0,031
fizikai és kémiai kezelés: 0
– mechanikus: 0
– a szennyvízkezelő létesítmények kapacitása, amely után a szennyvizet víztestekbe bocsátják: 0,073
ideértve azokat is, amelyek szabályozási elbánást biztosítanak: 0,031
a kezelőlétesítmények kapacitása, amelyek kezelése után a szennyvizet öntözőterekbe, terepbe, szűrőterekbe, tárolótartályokba és öblökbe engedik: 0
</t>
  </si>
  <si>
    <t xml:space="preserve">1. Szennyvízkezelő rendszerek száma (STS) 
– tényleges/terv: 1/1
2. A szennyvízkezelés módja 
tényleges – MECH (1)/BIO (2) 
terv – BAT (1)/BIO (2) 
3. Azon létesítmények kapacitása, amelyek után szennyvizet bocsátanak ki a felszíni víztestbe (SWB) 
– tényleges – 0,2 ezer m³/nap (0,073 millió m³/év) 
terv – 0,6 ezer m³/nap (0,219 millió m³/év) 
4. Maradék üledék (iszap) 
– tényleges – nem áll rendelkezésre 
terv – kezelés (részleges újrafeldolgozás) 
5. Csapadékvíz-elvezetés (SWD) – gyűjtő-vízelvezető víz (esővíz és olvadékvíz) 
tény – nem áll rendelkezésre 
– terv – kiegészítő kezelés (CD/Mech/BIO), csapadékvíz-kezelési terv kidolgozása.
6. A megfelelő higiénés körülményekhez való hozzáférés (a lakosságnak a területi közösség (TC) KOS-hoz való csatlakozása (%) 
tényleges – 50%/1,5 ezer fő 
terv – 100%/3,0 ezer fő 
7. Klímasemlegesség 
– tényleges – elavult szivattyúberendezések használata 
terv – berendezések, napelemek stb. cseréje 
</t>
  </si>
  <si>
    <t xml:space="preserve"> Rozovka Állami Közművállalat (Rozovka State Utility Company)</t>
  </si>
  <si>
    <t>nem</t>
  </si>
  <si>
    <t>nem</t>
  </si>
  <si>
    <t>M5.3. Duna-medence régió</t>
  </si>
  <si>
    <t>A Tisza folyó részvízgyűjtője</t>
  </si>
  <si>
    <t>Kárpátok-régió</t>
  </si>
  <si>
    <t>Üzhhorodi körzet</t>
  </si>
  <si>
    <t>Kholmkivska TG</t>
  </si>
  <si>
    <t>Valea folyó</t>
  </si>
  <si>
    <t>UA_M5.3.1_0425</t>
  </si>
  <si>
    <t>Kockázatnak kitett</t>
  </si>
  <si>
    <t>Не встановлено</t>
  </si>
  <si>
    <t>Не встановлено</t>
  </si>
  <si>
    <t>КдсутнМ</t>
  </si>
  <si>
    <t>+</t>
  </si>
  <si>
    <t xml:space="preserve"> 2023. április 1.</t>
  </si>
  <si>
    <t xml:space="preserve">Ukrajna ivóvíze, a közösség társadalmi és gazdasági fejlődését célzó programok </t>
  </si>
  <si>
    <t>Állami költségvetés, helyi költségvetés, egyéb, törvény által nem tiltott költségvetések</t>
  </si>
  <si>
    <t>Kholmkivska TPP, Rozivka Állami Közművállalat</t>
  </si>
  <si>
    <t>2025–2030</t>
  </si>
  <si>
    <t>1 (magas)</t>
  </si>
  <si>
    <t>Tervezési és építési dokumentumok – felülvizsgálat, csatornarendszer Mynai faluban, Rozivka, Jabil Sewerage UK Limited – szennyvíztisztító telepek áthelyezése Rozivka Municipal Utility Company részére. A számításokat a szakértői értékelés alapján végezték el (BIO – 200 EUR/fő).</t>
  </si>
  <si>
    <t>Kholmkivska TPP, Rozivka Állami Közművállalat</t>
  </si>
  <si>
    <t>2022. december</t>
  </si>
  <si>
    <t>GWEP 4</t>
  </si>
  <si>
    <t>8.1.4.</t>
  </si>
  <si>
    <t>5,6,7,17,23, 25</t>
  </si>
  <si>
    <t>A csatornaszabályozás enyhítését célzó intézkedések végrehajtása az Uzh folyón Sil és Kostryno falu között, Kostrynska TG, Uzhhorod körzet, Zakarpattia régió között</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</si>
  <si>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</si>
  <si>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Az Uzh folyón Sil falu között kerül sor csatorna-kiigazítási munkálatokra. SIL és Kostryno falu egy 0,6 kilométeres szakaszon.               A projekt eredményeként javul a folyó mélységének és szélességének változatossága a folyó mofológiájának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</si>
  <si>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Kostrynska területi közösség, Uzhhorod Városi Vízügyi és Szennyvízügyi Főosztálya </t>
  </si>
  <si>
    <t>nem</t>
  </si>
  <si>
    <t>nem</t>
  </si>
  <si>
    <t>M5.3. Duna-medence régió</t>
  </si>
  <si>
    <t>A Tisza folyó részvízgyűjtője</t>
  </si>
  <si>
    <t>Kárpátok-régió</t>
  </si>
  <si>
    <t>Üzhhorodi körzet</t>
  </si>
  <si>
    <t xml:space="preserve">Kostrinskaya TG </t>
  </si>
  <si>
    <t xml:space="preserve">Üzh folyó </t>
  </si>
  <si>
    <t>UA_M5.3.1_0430</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</si>
  <si>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</si>
  <si>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</si>
  <si>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</si>
  <si>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</si>
  <si>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</si>
  <si>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</si>
  <si>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</si>
  <si>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</si>
  <si>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Uzhhorod MWR</t>
  </si>
  <si>
    <t>2026. december</t>
  </si>
  <si>
    <t>2 (átlag)</t>
  </si>
  <si>
    <t>Nincs tervezési és építési dokumentum, a munkálatok költségét az üzh folyó 1 km-nyi, 2023-as árakon történő eltakarítására vonatkozó szakértői és általános átlagos számítások alapján számítják ki.  A számítás magában foglalja a munkálatok üzemeltetésének és karbantartásának (elvégzésének) költségét is.</t>
  </si>
  <si>
    <t>Kostrynska TG, Tysa BWR, Uzhhorod MWR</t>
  </si>
  <si>
    <t>2022 рМк</t>
  </si>
  <si>
    <t>GWEP 4</t>
  </si>
  <si>
    <t>8.1.4.</t>
  </si>
  <si>
    <t>5,6,7,17,23, 25</t>
  </si>
  <si>
    <t>A csatornaszabályozás enyhítését célzó intézkedések végrehajtása az Uzh folyón Kostryno faluban, Kostrynska TG, Uzhhorod körzet,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</si>
  <si>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</si>
  <si>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az üzh folyón, Kostryno faluban, egy 1 km-es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</si>
  <si>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Kostrynska területi közösség, Uzhhorod Városi Vízügyi és Szennyvízügyi Főosztálya </t>
  </si>
  <si>
    <t>nem</t>
  </si>
  <si>
    <t>nem</t>
  </si>
  <si>
    <t>M5.3. Duna-medence régió</t>
  </si>
  <si>
    <t>A Tisza folyó részvízgyűjtője</t>
  </si>
  <si>
    <t>Kárpátok-régió</t>
  </si>
  <si>
    <t>Üzhhorodi körzet</t>
  </si>
  <si>
    <t>Kostrinskaya TG</t>
  </si>
  <si>
    <t xml:space="preserve">Üzh folyó </t>
  </si>
  <si>
    <t>UA_M5.3.1_0430</t>
  </si>
  <si>
    <t>Nincs kockázat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</si>
  <si>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</si>
  <si>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</si>
  <si>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</si>
  <si>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</si>
  <si>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</si>
  <si>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</si>
  <si>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</si>
  <si>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Uzhhorod MWR</t>
  </si>
  <si>
    <t>2027. december</t>
  </si>
  <si>
    <t>2 (átlag)</t>
  </si>
  <si>
    <t>Nincs tervezési és építési dokumentum, a munkálatok költségét az üzh folyó 1 km-nyi, 2023-as árakon történő eltakarítására vonatkozó szakértői és általános átlagos számítások alapján számítják ki.  A számítás magában foglalja a munkálatok üzemeltetésének és karbantartásának (elvégzésének) költségét is.</t>
  </si>
  <si>
    <t>Kostrynska TG, Tysa BWR, Uzhhorod MWR</t>
  </si>
  <si>
    <t>2022 рМк</t>
  </si>
  <si>
    <t>GWP 1, GWP 2, GWP 3</t>
  </si>
  <si>
    <t>8.1.1., 8.1.2., 8.1.3.</t>
  </si>
  <si>
    <t>КП – 1,4,13,16,21,22,25.</t>
  </si>
  <si>
    <t>Szennyvízkezelő létesítmények újjáépítése Velykyi Bereznyi, Velykyi Bereznyi TG, Uzhhorod körzet, Zakarpattia régió</t>
  </si>
  <si>
    <r>
      <rPr>
        <sz val="11"/>
        <color theme="1"/>
        <rFont val="Calibri"/>
        <family val="2"/>
        <charset val="204"/>
        <scheme val="minor"/>
      </rPr>
      <t>Általános (kötelező) adatok a hitelesítésszolgáltatóról:</t>
    </r>
    <r>
      <rPr>
        <sz val="11"/>
        <color theme="1"/>
        <rFont val="Calibri"/>
        <family val="2"/>
        <scheme val="minor"/>
      </rPr>
      <t xml:space="preserve">
1. Mérlegtulajdonos: KP „Komunal-Service” 
2. EDRPOU-kód: 36917235
3. Vízfelhasználó-kód: 210441
4. A szennyvíztisztító telep üzemeltetésére vonatkozó információk (2023. január 1-jétől) Az évente kibocsátott szennyvíz millió köbméterben 
Összesen: 0,092
– kezelés nélkül: 0
– nem megfelelően kezelték: 0,092
– normatívan tiszta (kezelés nélkül): 0
– szennyvíztisztító telepeken történő normatív kezelés: 0
biológiai kezelés: 0
fizikai és kémiai kezelés: 0
– mechanikus: 0
– a szennyvízkezelő létesítmények kapacitása, amelyek kezelését követően szennyvizet bocsátanak ki a víztestekbe: 0,438
ideértve azokat is, amelyek szabályozási elbánást biztosítanak: 0
a kezelőlétesítmények kapacitása, amelyek kezelése után a szennyvizet öntözőterekbe, terepbe, szűrőterekbe, tárolótartályokba és öblökbe engedik: 0
</t>
    </r>
  </si>
  <si>
    <t>1. Szennyvízkezelő rendszerek száma (STS) 
– tényleges/terv: 1/1
2. A szennyvízkezelés módja 
– tényleges – mechanikus (1) 
–terv – MECH (1)/BIO (2) 
3. Azon létesítmények kapacitása, amelyek után szennyvizet bocsátanak ki a felszíni víztestbe (SWB) 
– tényleges – 1,2 ezer m³/nap (0,438 millió m³/év) 
terv – 0,4 ezer m³/nap (0,146 millió m³/év) 
4. Maradék üledék (iszap) 
– tényleges – nem áll rendelkezésre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65%/4,5 ezer fő 
terv – 80%/5,6 ezer fő 
7. Klímasemlegesség 
– tényleges – elavult szivattyúberendezések használata 
terv – berendezések cseréje, energiatakarékos berendezések stb.</t>
  </si>
  <si>
    <t>„Komunal-Service” önkormányzati vállalat</t>
  </si>
  <si>
    <t>nem</t>
  </si>
  <si>
    <t>nem</t>
  </si>
  <si>
    <t>M5.3. Duna-medence régió</t>
  </si>
  <si>
    <t>A Tisza folyó részvízgyűjtője</t>
  </si>
  <si>
    <t>Kárpátok-régió</t>
  </si>
  <si>
    <t>Üzhhorodi körzet</t>
  </si>
  <si>
    <t>Velykyi Bereznyi TG</t>
  </si>
  <si>
    <t>Üzh folyó</t>
  </si>
  <si>
    <t>UA_П5.3.1_0431</t>
  </si>
  <si>
    <t>Kockázatnak kitett</t>
  </si>
  <si>
    <t>Не встановлено</t>
  </si>
  <si>
    <t>Не встановлено</t>
  </si>
  <si>
    <t>КдсутнМ</t>
  </si>
  <si>
    <t>+</t>
  </si>
  <si>
    <t xml:space="preserve">  2023. április 1.</t>
  </si>
  <si>
    <t xml:space="preserve">Ukrajna ivóvíze, a közösség társadalmi és gazdasági fejlődését célzó programok </t>
  </si>
  <si>
    <t>Állami költségvetés, helyi költségvetés, egyéb, törvény által nem tiltott költségvetések</t>
  </si>
  <si>
    <t>Velykobereznyanskaya TG, KP „Komunal-Service”</t>
  </si>
  <si>
    <t>2025–2030</t>
  </si>
  <si>
    <t>1 (magas)</t>
  </si>
  <si>
    <t>БКД 2021 р., Пндекс ПнМляМ előzőleg 1266 станом 1.1.2023</t>
  </si>
  <si>
    <t>KP „Komunal-Service”</t>
  </si>
  <si>
    <t>2022. december</t>
  </si>
  <si>
    <t>GWP 1, GWP 2, GWP 3</t>
  </si>
  <si>
    <t>8.1.1., 8.1.2., 8.1.3.</t>
  </si>
  <si>
    <t>КП – 1,4,13,16,21,22,25.</t>
  </si>
  <si>
    <t xml:space="preserve">Szennyvízkezelő létesítmények újjáépítése Perechynban, Perechyn TG, Uzhhorod kerület, Zakarpattia régió </t>
  </si>
  <si>
    <t xml:space="preserve">A hitelesítésszolgáltatóra vonatkozó általános (kötelező) adatok:
1. Mérlegtulajdonos: „Kommunalnyk” kommunális vállalkozás 
2. EDRPOU-kód: 30920038
3. Vízfelhasználó-kód: 210445
4. Tájékoztatás a WSS üzemeltetéséről (2023. január 1-jétől) Az évente kibocsátott szennyvíz millió köbméterben 
Összesen: 0,161
– kezelés nélkül: 0
– nem megfelelően kezelték: 0,161
– normatívan tiszta (kezelés nélkül): 0
– szennyvíztisztító telepeken történő normatív kezelés: 0
biológiai kezelés: 0
fizikai és kémiai kezelés: 0
– mechanikus: 0
– a szennyvízkezelő létesítmények kapacitása, amelyek kezelését követően szennyvizet bocsátanak ki a víztestekbe: 0,438
ideértve azokat is, amelyek szabályozási elbánást biztosítanak: 0
a hulladékkezelő létesítmények kapacitása, amelyek kezelését követően a visszajuttatott (szennyvíz) öntözőmezőkbe, terepbe, szűrőterekbe, tárolótartályokba és öblökbe kerül: 0
</t>
  </si>
  <si>
    <t xml:space="preserve">1. Szennyvízkezelő rendszerek száma (STS) 
– tényleges/terv: 1/1
2. A szennyvízkezelés módja 
– tényleges – mechanikus (1) 
–terv – MECH (1)/BIO (2) 
3. Azon létesítmények kapacitása, amelyek után szennyvizet bocsátanak ki a felszíni víztestbe (SWB) 
– tényleges – 1,2 ezer m³/nap (0,438 millió m³/év) 
terv – 1,2 ezer m³/nap (0,438 millió m³/év) 
4. Maradék üledék (iszap) 
– tényleges – nem áll rendelkezésre 
terv – kezelés (részleges újrafeldolgozás) 
5. Csapadékvíz-elvezetés (SWD) – gyűjtő-vízelvezető víz (esővíz és olvadékvíz) 
tény – részben rendelkezésre áll 
– terv – kiegészítő kezelés (CD/Mech/BIO), csapadékvíz-kezelési terv kidolgozása.
6. A megfelelő higiénés körülményekhez való hozzáférés (a lakosságnak a szennyvízelvezetési rendszerhez való csatlakozása (%) a területi közösség (TC) előfizetőinek száma (népesség) 
tényleges – 50%/3,4 ezer fő 
terv – 90%/6,0 ezer fő 
7. Klímasemlegesség 
– tényleges – elavult szivattyúberendezések használata 
terv – berendezések cseréje, energiatakarékos berendezések stb. 
</t>
  </si>
  <si>
    <t>Kommunalnyk Közművállalat</t>
  </si>
  <si>
    <t>nem</t>
  </si>
  <si>
    <t>nem</t>
  </si>
  <si>
    <t>M5.3. Duna-medence régió</t>
  </si>
  <si>
    <t>A Tisza folyó részvízgyűjtője</t>
  </si>
  <si>
    <t>Kárpátok-régió</t>
  </si>
  <si>
    <t>Üzhhorodi körzet</t>
  </si>
  <si>
    <t>Perechynska TG</t>
  </si>
  <si>
    <t xml:space="preserve"> Üzh folyó</t>
  </si>
  <si>
    <t>UA_M5.3.1_0432</t>
  </si>
  <si>
    <t>Kockázatnak kitett</t>
  </si>
  <si>
    <t>Не встановлено</t>
  </si>
  <si>
    <t>Не встановлено</t>
  </si>
  <si>
    <t>КдсутнМ</t>
  </si>
  <si>
    <t>+</t>
  </si>
  <si>
    <t xml:space="preserve"> 2023. április 1.</t>
  </si>
  <si>
    <t xml:space="preserve">Ukrajna ivóvíze, a közösség társadalmi és gazdasági fejlődését célzó programok </t>
  </si>
  <si>
    <t>Állami költségvetés, helyi költségvetés, egyéb, törvény által nem tiltott költségvetések</t>
  </si>
  <si>
    <t>Perechyn TG, Kommunalnyk Utility Company</t>
  </si>
  <si>
    <t>2025–2030</t>
  </si>
  <si>
    <t>1 (magas)</t>
  </si>
  <si>
    <t>Nincs tervezési és építési jelentés, települési csatornarendszer, Simer falu, szakértői értékelés szerinti számítások (BIO – 200 EUR/fő).</t>
  </si>
  <si>
    <t>Perechyn TG, Kommunalnyk Utility Company</t>
  </si>
  <si>
    <t>2022. december</t>
  </si>
  <si>
    <t>GWP 1, GWP 2, GWP 3</t>
  </si>
  <si>
    <t>8.1.1., 8.1.2., 8.1.3.</t>
  </si>
  <si>
    <t>КП – 1,4,13,16,21,22,25.</t>
  </si>
  <si>
    <t>Szennyvíztisztító telepek és csatornahálózat építése Dubrynychi faluban, Dubrynytsia-Malobereznytsia TG, Uzhhorod körzet, Zakarpattia régió</t>
  </si>
  <si>
    <t xml:space="preserve">A hitelesítésszolgáltatóra vonatkozó általános (kötelező) adatok:
1. Mérlegtulajdonos: Dubrynitsko-Malobereznytsia TG.
2. EDRPOU-kód: 04351179
3. Vízfelhasználó-kód: nem elérhető 
4. Tájékoztatás a WSS üzemeltetéséről (2023. január 1-jétől), az évente kiosztott visszanyert víz (hulladék)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szennyvíztisztító telepek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</si>
  <si>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5%/0,1 ezer fő 
terv – 50%/1,1 ezer fő 
7. Klímasemlegesség 
– tényleges – nincs 
terv – berendezések cseréje, energiatakarékos berendezések stb. 
</t>
  </si>
  <si>
    <t xml:space="preserve"> Közüzemi társaság jön létre.</t>
  </si>
  <si>
    <t>nem</t>
  </si>
  <si>
    <t>nem</t>
  </si>
  <si>
    <t>M5.3. Duna-medence régió</t>
  </si>
  <si>
    <t>A Tisza folyó részvízgyűjtője</t>
  </si>
  <si>
    <t>Kárpátok-régió</t>
  </si>
  <si>
    <t>Üzhhorodi körzet</t>
  </si>
  <si>
    <t>Dubrynitsko-Malobereznytsia TG</t>
  </si>
  <si>
    <t>Üzh folyó</t>
  </si>
  <si>
    <t>UA_M5.3.1_0432</t>
  </si>
  <si>
    <t>Kockázatnak kitett</t>
  </si>
  <si>
    <t>Не встановлено</t>
  </si>
  <si>
    <t>Не встановлено</t>
  </si>
  <si>
    <t>КдсутнМ</t>
  </si>
  <si>
    <t>+</t>
  </si>
  <si>
    <t>2023. április 1.</t>
  </si>
  <si>
    <t xml:space="preserve">A „Drinking Water of Ukraine” elnevezésű nemzeti program, a közösség társadalmi és gazdasági fejlődését célzó programok </t>
  </si>
  <si>
    <t>Állami költségvetés, helyi költségvetés, egyéb, törvény által nem tiltott költségvetések</t>
  </si>
  <si>
    <t>Dubrynitsko-Malobereznytsia TG</t>
  </si>
  <si>
    <t>2025–2030</t>
  </si>
  <si>
    <t>1 (magas)</t>
  </si>
  <si>
    <t>A falu egy részét csatornázzák, és a korábbi katonai tábor szennyvíztisztító telepei megsemmisültek. A számítások szakértői értékelésen alapulnak (BIO – 200 EUR/fő).</t>
  </si>
  <si>
    <t>Dubrynitsko-Malobereznytsia TG</t>
  </si>
  <si>
    <t>2023. március</t>
  </si>
  <si>
    <t>GWP 1, GWP 2, GWP 3</t>
  </si>
  <si>
    <t>8.1.1., 8.1.2., 8.1.3.</t>
  </si>
  <si>
    <t>КП – 1,4,13,16,21,22,25.</t>
  </si>
  <si>
    <t>Szennyvízkezelő létesítmények és záporvíz-elvezető hálózatok építése Perechyn Timberben és Vegyi Üzemben, ALC. Perechyn, Perechyn TG, Uzhhorod körzet, Kárpátok régió</t>
  </si>
  <si>
    <r>
      <rPr>
        <sz val="11"/>
        <color theme="1"/>
        <rFont val="Calibri"/>
        <family val="2"/>
        <charset val="204"/>
        <scheme val="minor"/>
      </rPr>
      <t>Általános (kötelező) adatok a hitelesítésszolgáltatóról:
1. Mérlegtulajdonos:  ALC „Perechyn Famber and Chemical Plant” (Perechyn Famber and Chemical Plant) 
2. EDRPOU-kód:  00274105
3. Vízfelhasználó-kód: 210107
4. A WSS működésére vonatkozó információk (2023. január 1-jétől) Az évente kibocsátott szennyvíz millió köbméterben 
Összesen: 0,034
– kezelés nélkül: 0,034
– nem megfelelően kezelték: 0
– normatívan tiszta (kezelés nélkül): 0
– szennyvíztisztító telepeken történő normatív kezelés: 0
biológiai kezelés: 0
fizikai és kémiai kezelés: 0
– mechanikus: 0
– a szennyvízkezelő létesítmények kapacitása, amely után a szennyvizet víztestekbe bocsátják: 0
ideértve azokat is, amelyek szabályozási elbánást biztosítanak: 0
a kezelőlétesítmények kapacitása, amelyek kezelése után a szennyvizet öntözőterekbe, terepbe, szűrőterekbe, tárolótartályokba és öblökbe engedik: 0</t>
    </r>
    <r>
      <rPr>
        <sz val="10"/>
        <color theme="1"/>
        <rFont val="Calibri"/>
        <family val="2"/>
        <charset val="204"/>
        <scheme val="minor"/>
      </rPr>
      <t xml:space="preserve">
</t>
    </r>
  </si>
  <si>
    <t xml:space="preserve">1. Szennyvízkezelő rendszerek száma (STS) 
– tényleges/terv: 0/1
2. A szennyvíztisztítás módja 
– tényleges – nincs (a városi csatornahálózathoz csatlakoztatva) 
–terv – MECH (1)/PHYSICAL CHEM 
3. Azon létesítmények kapacitása, amelyek után szennyvizet bocsátanak ki a felszíni víztestbe (SWB) 
– tényleges – 0 ezer m³/nap (0 millió m³/év) 
terv – 0,1 ezer m³/nap (0,037 millió m³/év) 
4. Csapadékvíz-elvezetés (SW) – gyűjtő-vízelvezető víz (esővíz és olvadékvíz) 
– Tényleges – meglévő, részben megsemmisített 
terv – kiegészítő kezelés (CD/mechanikai/fizikai-kémiai), csapadékvíz-kezelési terv kidolgozása 
5. Klímasemlegesség 
tény – elavult szivattyúberendezések használata 
terv – berendezések cseréje stb. 
</t>
  </si>
  <si>
    <t>Perechyn Famber és Chemical Plant ALC</t>
  </si>
  <si>
    <t>nem</t>
  </si>
  <si>
    <t>nem</t>
  </si>
  <si>
    <t>M5.3. Duna-medence régió</t>
  </si>
  <si>
    <t>A Tisza folyó részvízgyűjtője</t>
  </si>
  <si>
    <t>Kárpátok-régió</t>
  </si>
  <si>
    <t>Üzhhorodi körzet</t>
  </si>
  <si>
    <t>Perechynska TG</t>
  </si>
  <si>
    <t>Üzh folyó</t>
  </si>
  <si>
    <t>UA_M5.3.1_0432</t>
  </si>
  <si>
    <t>Kockázatnak kitett</t>
  </si>
  <si>
    <t>Не встановлено</t>
  </si>
  <si>
    <t>Не встановлено</t>
  </si>
  <si>
    <t>КдсутнМ</t>
  </si>
  <si>
    <t>+</t>
  </si>
  <si>
    <t>2023. április 1.</t>
  </si>
  <si>
    <t>Vállalkozásfejlesztési beruházási program</t>
  </si>
  <si>
    <t>Vállalkozásoktól és egyéb nemzetközi technikai segítségnyújtási programoktól származó pénzeszközök</t>
  </si>
  <si>
    <t>Perechyn Famber és Chemical Plant ALC</t>
  </si>
  <si>
    <t>2025–2030</t>
  </si>
  <si>
    <t>1 (magas)</t>
  </si>
  <si>
    <t xml:space="preserve">A retort hűtőrendszerből és a záporvíz-elvezetésből származó szennyvizet (eső és olvadt víz) az Uzh folyó jobb mellékfolyójába, a Domoraj patakba engedik, amely formaldehidet és fenolt tartalmaz. Eltávolításuk érdekében fizikai és kémiai kezelőrendszereket kell telepíteni, vagy a város szennyvíztisztító telepéhez csatlakoztatni. Perechyn előzetes szennyvíztisztítással. Domoradzh mellett a vállalat Kramatorkból történő új áthelyezése folyamatban van új szennyvíztisztító telepek megépítésével vagy a perechyni szennyvíztisztító telep újjáépítésével. Perechyn.   </t>
  </si>
  <si>
    <t>Perechyn Famber és Chemical Plant ALC</t>
  </si>
  <si>
    <t>2023. március</t>
  </si>
  <si>
    <t>GWEP 4</t>
  </si>
  <si>
    <t>8.1.4.</t>
  </si>
  <si>
    <t>5,6,7,17,23, 25</t>
  </si>
  <si>
    <t>A csatornaszabályozás enyhítését célzó intézkedések végrehajtása az Uzh folyó Zarichovo falu közelében, Perechyn TG, Uzhhorod kerület, Kárpátok régiója</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</si>
  <si>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</si>
  <si>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az Uzh folyón Zarichovo falu közelében, egy 0,2 km-es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</si>
  <si>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Perechyn területi közösség, Uzhhorod Városi Vízügyi és Szennyvízügyi Főosztálya </t>
  </si>
  <si>
    <t>nem</t>
  </si>
  <si>
    <t>nem</t>
  </si>
  <si>
    <t>M5.3. Duna-medence régió</t>
  </si>
  <si>
    <t>A Tisza folyó részvízgyűjtője</t>
  </si>
  <si>
    <t>Kárpátok-régió</t>
  </si>
  <si>
    <t>Üzhhorodi körzet</t>
  </si>
  <si>
    <t xml:space="preserve">Perechynska TG </t>
  </si>
  <si>
    <t xml:space="preserve">Üzh folyó </t>
  </si>
  <si>
    <t>UA_M5.3.1_0432</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</si>
  <si>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</si>
  <si>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</si>
  <si>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</si>
  <si>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</si>
  <si>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</si>
  <si>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</si>
  <si>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</si>
  <si>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</si>
  <si>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Uzhhorod MWR</t>
  </si>
  <si>
    <t>2025. december</t>
  </si>
  <si>
    <t>2 (átlag)</t>
  </si>
  <si>
    <t>Nincs tervezési és építési dokumentum, a munkálatok költségét az üzh folyó 1 km-nyi, 2023-as árakon történő eltakarítására vonatkozó szakértői és általános átlagos számítások alapján számítják ki.  A számítás magában foglalja a munkálatok üzemeltetésének és karbantartásának (elvégzésének) költségét is.</t>
  </si>
  <si>
    <t>Perechynska TG, Tysa BWR, Uzhhorod MWR</t>
  </si>
  <si>
    <t>2022 рМк</t>
  </si>
  <si>
    <t>GWEP 4</t>
  </si>
  <si>
    <t>8.1.4.</t>
  </si>
  <si>
    <t>5,6,7,17,23, 25</t>
  </si>
  <si>
    <t>A Vorochovo falu és Perechyn városa között a csatornaszabályozás enyhítését célzó intézkedések végrehajtása az Uzh folyón folyik. Perechyn, Perechyn TG, Uzhhorod körzet, Kárpátok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</si>
  <si>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</si>
  <si>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az Uzh folyón Vorochovo és Perechyn város között, 0,8 kilométeres szakaszon. A projekt eredményeként javul a folyó mélységének és szélességének változatossága a folyó mofológiájának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</si>
  <si>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Perechyn területi közösség, Uzhhorod Városi Vízügyi és Szennyvízügyi Főosztálya </t>
  </si>
  <si>
    <t>nem</t>
  </si>
  <si>
    <t>nem</t>
  </si>
  <si>
    <t>M5.3. Duna-medence régió</t>
  </si>
  <si>
    <t>A Tisza folyó részvízgyűjtője</t>
  </si>
  <si>
    <t>Kárpátok-régió</t>
  </si>
  <si>
    <t>Üzhhorodi körzet</t>
  </si>
  <si>
    <t>Perechynska TG</t>
  </si>
  <si>
    <t xml:space="preserve"> Üzh folyó </t>
  </si>
  <si>
    <t>UA_M5.3.1_0432</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</si>
  <si>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</si>
  <si>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</si>
  <si>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</si>
  <si>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</si>
  <si>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</si>
  <si>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</si>
  <si>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</si>
  <si>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</si>
  <si>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Uzhhorod MWR</t>
  </si>
  <si>
    <t>2025. december</t>
  </si>
  <si>
    <t>2 (átlag)</t>
  </si>
  <si>
    <t>Nincs tervezési és építési dokumentum, a munkálatok költségét az üzh folyó 1 km-nyi, 2023-as árakon történő eltakarítására vonatkozó szakértői és általános átlagos számítások alapján számítják ki.  A számítás magában foglalja a munkálatok üzemeltetésének és karbantartásának (elvégzésének) költségét is.</t>
  </si>
  <si>
    <t>Perechynska TG, Tysa BWR, Uzhhorod MWR</t>
  </si>
  <si>
    <t>2022 рМк</t>
  </si>
  <si>
    <t>GWEP 4</t>
  </si>
  <si>
    <t>8.1.4.</t>
  </si>
  <si>
    <t>5,6,7,17,23, 25</t>
  </si>
  <si>
    <t>A csatornaszabályozás enyhítését célzó intézkedések végrehajtása az Uzh folyó Onokivtsi falu közelében, Onokivska TG, Uzhhorod körzet,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</si>
  <si>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</si>
  <si>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az Uzh folyón Onokivtsi falu közelében, egy 1,0 km-es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</si>
  <si>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Onokivska területi közösség, Uzhhorod Városi Vízügyi és Szennyvízügyi Főosztálya </t>
  </si>
  <si>
    <t>nem</t>
  </si>
  <si>
    <t>nem</t>
  </si>
  <si>
    <t>M5.3. Duna-medence régió</t>
  </si>
  <si>
    <t>A Tisza folyó részvízgyűjtője</t>
  </si>
  <si>
    <t>Kárpátok-régió</t>
  </si>
  <si>
    <t>Üzhhorodi körzet</t>
  </si>
  <si>
    <t>Onokivska TG</t>
  </si>
  <si>
    <t xml:space="preserve"> Üzh folyó </t>
  </si>
  <si>
    <t>UA_M5.3.1_0432</t>
  </si>
  <si>
    <t>Kockázatnak kitett</t>
  </si>
  <si>
    <t>Не встановлено</t>
  </si>
  <si>
    <t>Не встановлено</t>
  </si>
  <si>
    <t>КдсутнМ</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</si>
  <si>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</si>
  <si>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</si>
  <si>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</si>
  <si>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</si>
  <si>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Uzhhorod MWR</t>
  </si>
  <si>
    <t>2026. december</t>
  </si>
  <si>
    <t>2 (átlag)</t>
  </si>
  <si>
    <t>Nincs tervezési és építési dokumentum, a munkálatok költségét az üzh folyó 1 km-nyi, 2023-as árakon történő eltakarítására vonatkozó szakértői és általános átlagos számítások alapján számítják ki.  A számítás magában foglalja a munkálatok üzemeltetésének és karbantartásának (elvégzésének) költségét is.</t>
  </si>
  <si>
    <t>Onokivska TG, Tysa BWR, Uzhhorod MWR</t>
  </si>
  <si>
    <t>2022 рМк</t>
  </si>
  <si>
    <t>GWP 1, GWP 2, GWP 3</t>
  </si>
  <si>
    <t>8.1.1., 8.1.2., 8.1.3.</t>
  </si>
  <si>
    <t>КП – 1,4,13,16,21,22,25</t>
  </si>
  <si>
    <t>Szennyvízkezelő létesítmények és hálózatok újjáépítése Uzhhorod városában, Uzhhorod TG, Uzhhorod körzet, Zakarpattia régió</t>
  </si>
  <si>
    <t xml:space="preserve">A hitelesítésszolgáltatóra vonatkozó általános (kötelező) adatok:
1. Mérlegtulajdonos: „Uzhhorod városának vodokanalja” önkormányzati vállalkozás 
2. EDRPOU-kód: 03344326
3. Vízfelhasználó-kód: 210438
4. Tájékoztatás a WSS üzemeltetéséről (2023. január 1-jétől) Az évente kibocsátott szennyvíz millió köbméterben 
Összesen: 18,572
– kezelés nélkül: 0
– nem megfelelően kezelték: 0,731
– normatívan tiszta (kezelés nélkül): 0
– szennyvíztisztító telepeken történő normatív kezelés: 17,841
biológiai kezelés: 17,841
fizikai és kémiai kezelés: 0
– mechanikus: 0
– a szennyvízkezelő létesítmények kapacitása, amely után a szennyvizet víztestekbe bocsátják: 18,250
ideértve azokat is, amelyek szabályozási elbánást biztosítanak: 17,841
a kezelőlétesítmények kapacitása, amelyek kezelése után a szennyvizet öntözőterekbe, terepbe, szűrőterekbe, tárolótartályokba és öblökbe engedik: 0
</t>
  </si>
  <si>
    <t xml:space="preserve">1. Szennyvízkezelő rendszerek száma (STS) 
– tényleges/terv: 1/1
2. A szennyvízkezelés módja 
tényleges – MECH (1)/BIO (2) 
–terv – MECH (1)/BIO (2)/TRO (3) 
3. Azon létesítmények kapacitása, amelyek után szennyvizet bocsátanak ki a felszíni víztestbe (SWB) 
tényleges – 50,0 ezer m³/nap (18.250 millió m³/év) 
terv – 100,0 ezer m³/nap (36,5 millió m³/év) 
4. Maradékiszap (iszap) 
– tényleges – kezeletlen (tárolás) 
terv – kezelés (részleges feldolgozás) 
5. Csapadékvíz-elvezetés (SW) – gyűjtő-vízelvezető víz (esés olvadás) 
tény – mechanikai kezelés (CD/mech) 
– terv – kiegészítő kezelés (CD/MECH/BIO), csapadékvíz-kezelési terv kidolgozása.
6. A megfelelő higiénés körülményekhez való hozzáférés (a lakosságnak a területi közösség (TC) KOS-hoz való csatlakozása (%) 
tényleges – 90%/129,2 ezer fő 
terv – 95%/136,4 ezer fő 
7. Klímasemlegesség 
– tényleges – elavult szivattyúberendezések használata 
terv – berendezések, napelemek stb. cseréje 
</t>
  </si>
  <si>
    <t>„Uzhhorod városának vodokanalja” önkormányzati vállalkozás</t>
  </si>
  <si>
    <t>nem</t>
  </si>
  <si>
    <t>nem</t>
  </si>
  <si>
    <t>M5.3. Duna-medence régió</t>
  </si>
  <si>
    <t>A Tisza folyó részvízgyűjtője</t>
  </si>
  <si>
    <t>Kárpátok-régió</t>
  </si>
  <si>
    <t>Üzhhorodi körzet</t>
  </si>
  <si>
    <t>Uzhhorod TG</t>
  </si>
  <si>
    <t xml:space="preserve"> Üzh folyó</t>
  </si>
  <si>
    <t>UA_M5.3.1_0433</t>
  </si>
  <si>
    <t>Kockázatnak kitett</t>
  </si>
  <si>
    <t>Nincs beépítve</t>
  </si>
  <si>
    <t>Nincs beépítve</t>
  </si>
  <si>
    <t>Távol</t>
  </si>
  <si>
    <t>+</t>
  </si>
  <si>
    <t>2022. január 1.</t>
  </si>
  <si>
    <t xml:space="preserve">A „Drinking Water of Ukraine” elnevezésű nemzeti program, a közösség társadalmi és gazdasági fejlődését célzó programok </t>
  </si>
  <si>
    <t>Állami költségvetés, helyi költségvetés, egyéb, törvény által nem tiltott költségvetések</t>
  </si>
  <si>
    <t>Uzhhorod TG, „Uzhhorod Vodokanal of Uzhhorod” önkormányzati vállalkozás</t>
  </si>
  <si>
    <t xml:space="preserve">2025–2030 </t>
  </si>
  <si>
    <t>1 (magas)</t>
  </si>
  <si>
    <t>A tervezési és építési tanulmányt 2021-ben dolgozták ki. Az 50,0 kcm/nap vonal már létezik (MEC/BIO, az újjáépítés az új vonal befejezése után történik). A PDD nem veszi figyelembe a nitrogén és a foszfor eltávolítását, ezért a számítás a kezelési költség szakértői becslésén alapul (BIO – 115 EUR/fő, TRO – 138 EUR/fő több mint 100 ezer fős népesség esetében). A csapadékvíz-gazdálkodást át kell adni a víziközműnek.</t>
  </si>
  <si>
    <t xml:space="preserve">„Uzhhorodi Vodokanal” önkormányzati vállalkozás 
Uzhhorod TG 
</t>
  </si>
  <si>
    <t>2022. december 27.</t>
  </si>
  <si>
    <t>GWP 1, GWP 2, GWP 3</t>
  </si>
  <si>
    <t>8.1.1., 8.1.2., 8.1.3.</t>
  </si>
  <si>
    <t>КП – 1,4,13,16,21,22,25.</t>
  </si>
  <si>
    <t>Szennyvíztisztító telepek és csatornahálózat építése a faluban. Sztorozhnytsia, Kholmkivska TG, Uzhhorod körzet, Kárpátok régió</t>
  </si>
  <si>
    <t xml:space="preserve">A hitelesítésszolgáltatóra vonatkozó általános (kötelező) adatok:
1. Mérlegtulajdonos: „Storozhnytsia” 
2. EDRPOU-kód: 32401573
3. Vízfelhasználó-kód: 210834
4. Tájékoztatás a WSS üzemeltetéséről (2023. január 1-jétől) Az évente kibocsátott szennyvíz millió köbméterben 
összesen: nincs 
– kezelés nélkül: 0
– nem megfelelően kezelték: 0
– normatívan tiszta (tisztítás nélkül): 0
– szennyvíztisztító telepeken történő normatív kezelés: 0
biológiai kezelés: 0
fizikai és kémiai kezelés: 0
– mechanikus: 0
– a vízkezelő létesítmények kapacitása, amelyek kezelését követően a visszajuttatott (szennyvíz) víztestbe kerül:0 
ideértve azokat is, amelyek szabályozási elbánást biztosítanak: 0
a szennyvíztisztító telepek kapacitása, amelyek kezelését követően a visszajuttatott (szennyvíz) öntözőmezőkbe, terepbe, szűrőterekbe, tárolótartályokba és öblökbe kerül: 0
</t>
  </si>
  <si>
    <t xml:space="preserve">1. Szennyvízkezelő rendszerek száma (STS) 
– tényleges/terv: 0/1
2. A szennyvíztisztítás módja 
– tényleges – nincs 
–terv – MECH (1)/BIO (2) 
3. Azon létesítmények kapacitása, amelyek után szennyvizet bocsátanak ki a felszíni víztestbe (SWB) 
– tényleges – 0 ezer m³/nap (0 millió m³/év) 
terv – 0,4 ezer m³/nap (0,146 millió m³/év) 
4. Maradék üledék (iszap) 
– tényleges – nincs 
terv – kezelés (részleges újrafeldolgozás) 
5. Csapadékvíz-elvezetés (SWD) – gyűjtő-vízelvezető víz (esővíz és olvadékvíz) 
tény – nem áll rendelkezésre 
– terv – kiegészítő kezelés (CD/Mech/BIO).
6. A megfelelő higiénés körülményekhez való hozzáférés (a lakosságnak az SSS-hez való csatlakozása (%) a területi közösség (TC) előfizetőinek száma (népesség)) 
tényleges – 0%/0 ezer fő 
terv – 100%/2,6 ezer fő 
7. Klímasemlegesség 
tény – nem áll rendelkezésre 
terv – berendezések, napelemek, energiatakarékos berendezések stb. cseréje 
</t>
  </si>
  <si>
    <t xml:space="preserve"> „Storozhnytsia” KP</t>
  </si>
  <si>
    <t>nem</t>
  </si>
  <si>
    <t>nem</t>
  </si>
  <si>
    <t>M5.3. Duna-medence régió</t>
  </si>
  <si>
    <t>A Tisza folyó részvízgyűjtője</t>
  </si>
  <si>
    <t>Kárpátok-régió</t>
  </si>
  <si>
    <t>Üzhhorodi körzet</t>
  </si>
  <si>
    <t>Kholmkivska TG</t>
  </si>
  <si>
    <t>Üzh folyó</t>
  </si>
  <si>
    <t>UA_M5.3.1_0433</t>
  </si>
  <si>
    <t>Kockázatnak kitett</t>
  </si>
  <si>
    <t>Nincs beépítve</t>
  </si>
  <si>
    <t>Не встановлено</t>
  </si>
  <si>
    <t>Távol</t>
  </si>
  <si>
    <t>+</t>
  </si>
  <si>
    <t>2021 р.</t>
  </si>
  <si>
    <t xml:space="preserve">Ukrajna ivóvíze, a közösség társadalmi és gazdasági fejlődését célzó programok </t>
  </si>
  <si>
    <t>Állami költségvetés, helyi költségvetés, egyéb, törvény által nem tiltott költségvetések</t>
  </si>
  <si>
    <t>Kholmkivska TG</t>
  </si>
  <si>
    <t>2025–2030</t>
  </si>
  <si>
    <t>1 (magas)</t>
  </si>
  <si>
    <t>Létezik egy központosított vízellátási rendszer, amelyet a 2021. évi fejlesztési terv dolgozott ki (inflációs mutató 2023. január 1-jétől 1,266).</t>
  </si>
  <si>
    <t>Kholmkivska TG</t>
  </si>
  <si>
    <t>2023. március</t>
  </si>
  <si>
    <t>GWEP 4</t>
  </si>
  <si>
    <t>8.1.4.</t>
  </si>
  <si>
    <t>5,6,7,17,23, 25</t>
  </si>
  <si>
    <t>A csatornaszabályozás enyhítését célzó intézkedések végrehajtása az Uzhhorod városában (Uzhhorod TG, Uzhhorod kerület,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</si>
  <si>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</si>
  <si>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munkálatokat fognak végezni az üzhhorodi Uzh folyón egy 5,0 kilométeres szakaszon.                                 A projekt eredményeként javul a folyómélység és -szélesség változékonysága a folyó mophológiájának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</si>
  <si>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Üzhhorodi területi közösség, Uzhhorod Városi Vízügyi és Szennyvízügyi Főosztály </t>
  </si>
  <si>
    <t>nem</t>
  </si>
  <si>
    <t>nem</t>
  </si>
  <si>
    <t>M5.3. Duna-medence régió</t>
  </si>
  <si>
    <t>A Tisza folyó részvízgyűjtője</t>
  </si>
  <si>
    <t>Kárpátok-régió</t>
  </si>
  <si>
    <t>Üzhhorodi körzet</t>
  </si>
  <si>
    <t>Uzhhorod TG</t>
  </si>
  <si>
    <t xml:space="preserve"> Üzh folyó </t>
  </si>
  <si>
    <t>UA_M5.3.1_0433</t>
  </si>
  <si>
    <t>Kockázatnak kitett</t>
  </si>
  <si>
    <t>Не встановлено</t>
  </si>
  <si>
    <t>Не встановлено</t>
  </si>
  <si>
    <t>Távol</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</si>
  <si>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</si>
  <si>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</si>
  <si>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</si>
  <si>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</si>
  <si>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Uzhhorod MWR</t>
  </si>
  <si>
    <t>2028. december</t>
  </si>
  <si>
    <t>2 (átlag)</t>
  </si>
  <si>
    <t>Nincs tervezési és építési dokumentum, a munkálatok költségét az üzh folyó 1 km-nyi, 2023-as árakon történő eltakarítására vonatkozó szakértői és általános átlagos számítások alapján számítják ki.  A számítás magában foglalja a munkálatok üzemeltetésének és karbantartásának (elvégzésének) költségét is.</t>
  </si>
  <si>
    <t>Uzhhorod TG, Tysa BWR, Uzhhorod MWR</t>
  </si>
  <si>
    <t>2022 рМк</t>
  </si>
  <si>
    <t>GWEP 4</t>
  </si>
  <si>
    <t>8.1.4.</t>
  </si>
  <si>
    <t>5,6,7,17,23, 25</t>
  </si>
  <si>
    <t>A csatornaszabályozás enyhítését célzó intézkedések végrehajtása az üzh folyón az államhatártól Storozhnytsia faluig, Kholmkivska TG-ig, Uzhhorod kerületig, Kárpátok régióig</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</si>
  <si>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</si>
  <si>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munkálatokat végeztek az Uzh folyón az államhatártól Storozhnytsia faluig, egy 0,3 km-es szakaszon.                                                                      A projekt eredményeként javul a folyó mélységének és szélességének változatossága a folyó mofológiájának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</si>
  <si>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Kholmkivska területi közösség, Uzhhorod területi közösség, Uzhhorod Városi Vízügyi és Szennyvízügyi Főosztálya </t>
  </si>
  <si>
    <t>nem</t>
  </si>
  <si>
    <t>nem</t>
  </si>
  <si>
    <t>M5.3. Duna-medence régió</t>
  </si>
  <si>
    <t>A Tisza folyó részvízgyűjtője</t>
  </si>
  <si>
    <t>Kárpátok-régió</t>
  </si>
  <si>
    <t>Üzhhorodi körzet</t>
  </si>
  <si>
    <t>Kholmkivska TG</t>
  </si>
  <si>
    <t xml:space="preserve">Üzh folyó </t>
  </si>
  <si>
    <t>UA_M5.3.1_0433</t>
  </si>
  <si>
    <t>Kockázatnak kitett</t>
  </si>
  <si>
    <t>Не встановлено</t>
  </si>
  <si>
    <t>Не встановлено</t>
  </si>
  <si>
    <t>Távol</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</si>
  <si>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</si>
  <si>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</si>
  <si>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</si>
  <si>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</si>
  <si>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Uzhhorod MWR</t>
  </si>
  <si>
    <t>2027. december</t>
  </si>
  <si>
    <t>2 (átlag)</t>
  </si>
  <si>
    <t>Nincs tervezési és építési dokumentum, a munkálatok költségét az üzh folyó 1 km-nyi, 2023-as árakon történő eltakarítására vonatkozó szakértői és általános átlagos számítások alapján számítják ki.  A számítás magában foglalja a munkálatok üzemeltetésének és karbantartásának (elvégzésének) költségét is.</t>
  </si>
  <si>
    <t>Kholmkivska TG, Tysa BWR, Uzhhorod MWR</t>
  </si>
  <si>
    <t>2022 рМк</t>
  </si>
  <si>
    <t>GWEP 4</t>
  </si>
  <si>
    <t>8.1.4.</t>
  </si>
  <si>
    <t>5,6,7,17,23, 25</t>
  </si>
  <si>
    <t>A csatornaszabályozás enyhítését célzó intézkedések végrehajtása Lyuta, Kostrynska TG és Chornoholova, Dubrynytska-Malobereznyanska TG, Uzhhorod körzet, Zakarpattia régió</t>
  </si>
  <si>
    <t xml:space="preserve">Az intézkedések célja a hidrológiai rendszer és a morfológiai mutatók javítása/helyreállítása a folyók szabad áramlásának zavara, a folyócsatornák és ártereik közötti hidraulikus kapcsolat, a hidrológiai változások és a folyó morfológiájának módosítása esetén.                                     </t>
  </si>
  <si>
    <t xml:space="preserve">Csatornaszabályozási munkálatokra kerül sor a Liutianka (Lyuta) folyón Lyuta faluban és Chornoholova faluban, egy 0,5 km-es szakaszon.                                                                                                   A projekt eredményeként javul a folyó mélységének és szélességének változatossága a folyó mofológiájának az áramlási formák növekedésével történő megváltoztatásával, a folyó csatornának az áramlási sebesség lassítása érdekében történő kiszélesítésével, a vízfelszín és a természetes/optimalizált lejtő közelében lejtővel; – növényzetkezelés a vízi növényzet, a fák, a folyócsatornában gyökeres bokrok mechanikai eltávolításával; – a folyócsatorna helyreállítása fontos élőhelyek javításával, árnyalatok, alsó küszöbértékek létrehozásával és a szubsztrátum mechanikai feltárásával.                  </t>
  </si>
  <si>
    <t xml:space="preserve">Kostrynska területi közösség, Dubrynitsko-Malobereznytsia területi közösség, Uzhhorod Városi Vízügyi és Szennyvízügyi Osztálya </t>
  </si>
  <si>
    <t>nem</t>
  </si>
  <si>
    <t>nem</t>
  </si>
  <si>
    <t>M5.3. Duna-medence régió</t>
  </si>
  <si>
    <t>A Tisza folyó részvízgyűjtője</t>
  </si>
  <si>
    <t>Kárpátok-régió</t>
  </si>
  <si>
    <t>Üzhhorodi körzet</t>
  </si>
  <si>
    <t>Kostrynska TG és Dubrynitsko-Malobereznytsia TG</t>
  </si>
  <si>
    <t>Lyuta folyó</t>
  </si>
  <si>
    <t>UA_M5.3.1_0451</t>
  </si>
  <si>
    <t>Nincs kockázat</t>
  </si>
  <si>
    <t>Не встановлено</t>
  </si>
  <si>
    <t>Не встановлено</t>
  </si>
  <si>
    <t>Távol</t>
  </si>
  <si>
    <t>+</t>
  </si>
  <si>
    <t>2023 р.</t>
  </si>
  <si>
    <t xml:space="preserve">Terv 
Árvízkockázat-kezelési terv meghatározott területekre vonatkozóan 
a 2023–2030-as időszakra vonatkozó Duna vízgyűjtő területén belül, amelyet a tőkepiaci unió 2022. október 8-án hagyott jóvá (FRAP) 
 </t>
  </si>
  <si>
    <t>Az állami, helyi és egyéb költségvetéseket törvény nem tiltja</t>
  </si>
  <si>
    <t>Kárpát-tengeri OWA, Tysa BWR, Uzhhorod MWR</t>
  </si>
  <si>
    <t>2025. december</t>
  </si>
  <si>
    <t>2 (átlag)</t>
  </si>
  <si>
    <t>Nincs tervezési és építési dokumentum, a munkálatok költségét a Lyuta folyó 1 km-nyi, 2023-as árakon történő elszámolására vonatkozó szakértői és általános átlagos számítások alapján számítják ki.  A számítás magában foglalja a munkálatok üzemeltetésének és karbantartásának (elvégzésének) költségét is.</t>
  </si>
  <si>
    <t>Kostrynska TG és Dubrynitsko-Malobereznytsia TG, Tysa BWR, Uzhhorod MWR</t>
  </si>
  <si>
    <t>2022 рМк</t>
  </si>
  <si>
    <t>GWEP 10</t>
  </si>
  <si>
    <t>8.3.2.</t>
  </si>
  <si>
    <t>КП – 13,23</t>
  </si>
  <si>
    <t>Hulladék-újrafeldolgozó üzem építése Polyanska TG-ben (Uzhhorod rayon, Mukachevo rayon, Khust rayon, Zakarpattia oblast)</t>
  </si>
  <si>
    <t>Hulladék-újrafeldolgozó üzem építése Polyana területi közösségben (Polyana falu, Mukachevo kerület) a Tisa körzet 16 településének szükségleteire: Polyanska, Volovetska, Nelipynska, Nyzhnivoritska, Zhdeniyivska, Stavnenska, Kostrynska, Velykyi Bereznyi, Dubrynytska-Malobereznyi, Perechynska, Turia-Remetivska, Pylypetska, Mizhhirska, Synevyrska, Kolochavska.                                                                          A jelenlegi események fényében az erőmű működésének fontos területe az alternatív forrásokból történő energiatermelés, azaz a tüzelőanyag hulladékból (SRF, RDF) történő előállítása és égetés útján villamos energiává történő átalakítása.
A hulladékfeldolgozó üzem a következő eljárásokat biztosítja:
– szilárd hulladék válogatása;
– komposztálás (bioműtrágya gyártása);
– ömlesztve hulladék feldolgozása;
– gépjárműabroncsok burkolólapokká történő újrafeldolgozása;
– a végső feldolgozási termékek értékesítése;
– a hulladékból származó megújuló üzemanyagok (SRF, RDF) értékesítése cementgyárak és hőerőművek számára.</t>
  </si>
  <si>
    <t xml:space="preserve">A projekt egy hulladékválogató üzem elhelyezését tervezi a Polyanskaya TG területén. A szilárdhulladék-gyűjtés várható mennyisége évi 108 282 tonna. Az üzem összkapacitásával
Óránként 20 tonna, a települési szilárd hulladék feldolgozásának maximális mennyisége elérheti az évi 124 ezer tonnát. Az üzem kapacitása lehetővé teszi, hogy „friss” szilárd hulladékot teljes egészében feldolgozzon, amelyet önkormányzati és magánvállalkozások 16 DH területén gyűjtenek, és különleges tároló létesítményekbe szállítanak. Egyes helyszíneken préseket helyeznek el a hulladék tömörítése érdekében, mielőtt azt az üzembe szállítják.
 Ezen túlmenően az üzemet „meglévő, régi” hulladéklerakókból származó nyersanyagokkal is feltöltik, amelyeket egészségügyi kezelésnek vetnek alá. Az üzem olyan komplexumot fog használni, amely speciális, többcélú berendezéseket, egy kotrógépet és egy üzemi targoncát foglal magában a hulladéklerakók rehabilitációjára.
Az üzem külön működési területe a gumiabroncsok begyűjtése és nyersanyagokká való feldolgozása különleges burkolólapok és egyéb anyagok előállítása céljából.                                                                                                                            Az üzemet a szennyvíztisztító telep mellett a Polyanskaya TPP területén építik meg.                                                                                                                                  </t>
  </si>
  <si>
    <t>Polyanska területi közösség újonnan alapított közös vállalkozása</t>
  </si>
  <si>
    <t>nem</t>
  </si>
  <si>
    <t>nem</t>
  </si>
  <si>
    <t>M5.3. Duna-medence régió</t>
  </si>
  <si>
    <t>A Tisza folyó részvízgyűjtője</t>
  </si>
  <si>
    <t>Kárpátok-régió</t>
  </si>
  <si>
    <t>Uzhhorod körzet, Mukachevo körzet, Khust járás</t>
  </si>
  <si>
    <t>16 TG</t>
  </si>
  <si>
    <t>Pina, Vycha, Latorytsia, Zhdymyr, Zhdeniyivka, Uzhh, Ubl’a, Ulichka, Turya, Shypit, Turytsia, Lyuta, Rika, Repinka, Tereblya, Sukhar, Borzhava folyók</t>
  </si>
  <si>
    <t>UA_M5.3.1_0319–0327, UA_M5.3.1_0295–0299, UA_M5.3.1_0307–0310, UA_M5.3.1_0311–0313, UA_M5.3.1_0303–0306, UA_M5.3.1_0427–0432, UA_M5.3.1_0440–0441, UA_M5.3.1_0456–0459, UA_M5.3.1_0460–0464, UA_M5.3.1_0467–0470, UA_M5.3.1_0448–0452, UA_M5.3.1_0154–0155, UA_M5.3.1_0167–0170, UA_M5.3.1_0107–0109, UA_M5.3.1_0117–0118, UA_M5.3.1_0217–0220</t>
  </si>
  <si>
    <t>Kockázatnak kitett</t>
  </si>
  <si>
    <t>Не встановлено</t>
  </si>
  <si>
    <t>Не встановлено</t>
  </si>
  <si>
    <t>Synevyr NNP, Uzhansky NNP, Zhdymyr vízfelvétel (Svalyava)</t>
  </si>
  <si>
    <t>+</t>
  </si>
  <si>
    <t>2022 р.</t>
  </si>
  <si>
    <t>A 2030-ig tartó időszakra vonatkozó nemzeti hulladékgazdálkodási terv, 2019. február 20., Zakarpattia régió regionális fejlesztési stratégiája a 2021–2027 közötti időszakra, 2019.12.20., EU ITA APENA-3 projekt.</t>
  </si>
  <si>
    <t>Az állami, helyi és egyéb költségvetéseket törvény nem tiltja</t>
  </si>
  <si>
    <t>A Kárpátokon túli EBH, Helyi Önkormányzatok Regionális Szövetsége: „Transcarpathia – a tiszta környezetért”.</t>
  </si>
  <si>
    <t>2025–2030</t>
  </si>
  <si>
    <t>1 (magas)</t>
  </si>
  <si>
    <t>Kidolgozták a tervezési és kivitelezési dokumentumokat, és pozitív szakértői véleményt kaptak. Megvalósíthatósági tanulmányt készítettek, és a tervezési munkálatok hamarosan befejeződnek. Az üzem megépítése – 1,8 millió EUR. Berendezések – 4,2 millió EUR. Egyéb költség: 1,284 millió EUR.</t>
  </si>
  <si>
    <t>Regionális Önkormányzatok Szövetsége „Transcarpathia – a tiszta környezetért”, Polyanska TG</t>
  </si>
  <si>
    <t>2022 рМк</t>
  </si>
  <si>
    <t>GWP 1, GWP 2, GWP 3, GWP 4</t>
  </si>
  <si>
    <t>8.1.1., 8.1.2., 8.1.3., 8.1.4.</t>
  </si>
  <si>
    <t>1,4,5,6,7,13, 16,17,21,22, 23,25.</t>
  </si>
  <si>
    <t>Vízvédelmi övezetek és víztestek parti védősávjainak létrehozása a Kárpátok-régióban</t>
  </si>
  <si>
    <t>Víztestek és vízvédelmi övezetek parti védelmi sávjainak létrehozása az ukrán vízügyi törvény 87. és 88. cikkével összhangban.                                                          A vízvédelmi övezetek (WPZ), a part menti védősávok (CPZ), a tengerparti övezetek (BZ) és a kis folyók ártereinek (FPR) határainak meghatározása, ezek feltüntetése a területgazdálkodási dokumentációban, a helyi és regionális szintű várostervezési dokumentációban, a földhasználatra vonatkozó korlátozásokra vonatkozó információk bevitele az állami kataszterbe (SLC), és e határok jelzése a földön.</t>
  </si>
  <si>
    <t>Part menti védelmi sávok és vízvédelmi övezetek létrehozása a területi közösségek területfejlesztésére vonatkozó átfogó tervekben, a települések főterveiben vagy a települések főterveinek módosításával. A parti védősávok és a vízvédelmi övezetek határainak feltüntetése a területgazdálkodási és várostervezési dokumentációban, valamint a földön elhelyezett tájékoztató táblákkal (megközelítő számítás: 1 aláírás – 1 ezer UAH).                                                                                  A vízvédelmi övezetek határainak meghatározása földgazdálkodási projektek révén a természetvédelmi alap és egyéb környezetvédelmi, egészségügyi, rekreációs, történelmi, kulturális, erdőgazdálkodási, vízfinanszírozó földterületek és vízvédelmi övezetek határainak megszervezése és kialakítása érdekében, valamint a földterületek és rendszerképző tárgyak használatának korlátozása.
A parti védősávok és a vízvédelmi övezetek határaira vonatkozó információk bevitele az állami kataszteri tartományi kataszterbe a földhasználati korlátozásokra vonatkozó információként.</t>
  </si>
  <si>
    <t>Területi közösségek</t>
  </si>
  <si>
    <t>nem</t>
  </si>
  <si>
    <t>nem</t>
  </si>
  <si>
    <t>M5.3. Duna-medence régió</t>
  </si>
  <si>
    <t>A Tisza folyó részvízgyűjtője</t>
  </si>
  <si>
    <t>Kárpátok-régió</t>
  </si>
  <si>
    <t xml:space="preserve"> 6 kerület</t>
  </si>
  <si>
    <t>64 TG</t>
  </si>
  <si>
    <t>Összes IPO</t>
  </si>
  <si>
    <t>UA_M5.3.1_0001–0481</t>
  </si>
  <si>
    <t xml:space="preserve"> Kockázatnak kitett egyedi IPO-k</t>
  </si>
  <si>
    <t>Не встановлено</t>
  </si>
  <si>
    <t>Не встановлено</t>
  </si>
  <si>
    <t>Kárpátok Bioszféra-rezervátum, Kárpátok NNP, Synevyr NNP, Uzhansky NNP, Zacharovany Krai NNP, Prytysyansky RLP, Államközi ukrán-román bioszféra-rezervátum „Marmarosh és Chivchyno-Gryniavsky Mountains”, Eastern Svydovets NNP, Polonyna Borzhava RLP, Okli Ged NNP, Vynogradivska Tysa RLP, Borzhava Lower elérheti az RLP-t, Koson RLP-t, Syniak RLP-t.</t>
  </si>
  <si>
    <t>+</t>
  </si>
  <si>
    <t>?</t>
  </si>
  <si>
    <t>2023. május 1.</t>
  </si>
  <si>
    <t>PUR-OK</t>
  </si>
  <si>
    <t>Az állami, helyi és egyéb költségvetéseket törvény nem tiltja</t>
  </si>
  <si>
    <t>Területi közösségek</t>
  </si>
  <si>
    <t>2025–2030</t>
  </si>
  <si>
    <t>1 (magas)</t>
  </si>
  <si>
    <t>A teljes körű végrehajtás biztosítása. 64 TC-nek 64 területgazdálkodási projektcsomagot kell előkészítenie az egységes támogatási rendszer (WZ) létrehozására a hromadasi területen található víztestek mentén.</t>
  </si>
  <si>
    <t>Területi közösségek</t>
  </si>
  <si>
    <t xml:space="preserve"> 2022 р.</t>
  </si>
  <si>
    <t>GWEP 10</t>
  </si>
  <si>
    <t>8.3.2.</t>
  </si>
  <si>
    <t>КП – 14,23</t>
  </si>
  <si>
    <t>Tájékoztatás és oktatás a szilárdhulladék-gazdálkodás terén a Tisa folyó részvízgyűjtőjében, Zakarpattia terület 64 ATC-jében</t>
  </si>
  <si>
    <t xml:space="preserve">Tudományos és oktatási tevékenységek folytatása a régió lakossága körében a szilárd háztartási hulladék összegyűjtésével, ártalmatlanításával és újrafeldolgozásával kapcsolatban. Zakarpattia környezeti helyzetének javítása a régió lakosai körében a környezetvédelmi tudatosság növelésével és az újrafeldolgozható anyagok szelektív gyűjtési rendszerének bevezetésével a tisai részvízgyűjtő víztestek szennyezésének megelőzése érdekében. </t>
  </si>
  <si>
    <t>A szilárdhulladék-gazdálkodás problémája átfogó, és a régió minden közösségét érinti. A tiszai részvízgyűjtőben a szilárdhulladék-gazdálkodás jelenlegi állapota minden évben egyre nagyobb aggodalomra ad okot.                                 A figyelemfelkeltés és az oktatási munka célja a hulladékgyűjtés, -válogatás és -újrafeldolgozás megszervezése, nyereséges válogatási és újrafeldolgozási vállalkozások létrehozása, szilárd hulladéktermékek értékesítése, valamint a lakosság környezettudatosságának növelése.</t>
  </si>
  <si>
    <t>Falusi, városi és városi tanácsok</t>
  </si>
  <si>
    <t>nem</t>
  </si>
  <si>
    <t>nem</t>
  </si>
  <si>
    <t>M5.3. Duna-medence régió</t>
  </si>
  <si>
    <t>A Tisza folyó részvízgyűjtője</t>
  </si>
  <si>
    <t>Kárpátok-régió</t>
  </si>
  <si>
    <t xml:space="preserve"> 6 kerület</t>
  </si>
  <si>
    <t>64 TG</t>
  </si>
  <si>
    <t>Összes IPO</t>
  </si>
  <si>
    <t>UA_M5.3.1_0001–0481</t>
  </si>
  <si>
    <t>Egyes multinacionális vállalatok kockázatot jelentenek</t>
  </si>
  <si>
    <t>Не встановлено</t>
  </si>
  <si>
    <t>Не встановлено</t>
  </si>
  <si>
    <t>+</t>
  </si>
  <si>
    <t>2022 р.</t>
  </si>
  <si>
    <t>A 2030-ig tartó időszakra vonatkozó nemzeti hulladékgazdálkodási terv, 2019. február 20., Zakarpattia régió regionális fejlesztési stratégiája a 2021–2027 közötti időszakra, 2019.12.20., EU ITA APENA-3 projekt.</t>
  </si>
  <si>
    <t>Az állami, helyi és egyéb költségvetéseket törvény nem tiltja</t>
  </si>
  <si>
    <t>Kárpátok EMS osztálya, Tisa folyó medencéje</t>
  </si>
  <si>
    <t xml:space="preserve">2025–2030 </t>
  </si>
  <si>
    <t>2 (átlag)</t>
  </si>
  <si>
    <t xml:space="preserve"> Évente négy tájékoztató rendezvényre kerül sor.</t>
  </si>
  <si>
    <t>Kárpátok EMS osztálya, Tisa folyó medencéje</t>
  </si>
  <si>
    <t>2022 рМк</t>
  </si>
  <si>
    <t>GWEP 11</t>
  </si>
  <si>
    <t>8.3.3.</t>
  </si>
  <si>
    <t>КП – 18,20</t>
  </si>
  <si>
    <r>
      <t xml:space="preserve">Az invazív növények lokalizálására és eltávolítására irányuló intézkedések </t>
    </r>
    <r>
      <rPr>
        <b/>
        <i/>
        <sz val="11"/>
        <color theme="1"/>
        <rFont val="Calibri"/>
        <family val="2"/>
        <charset val="204"/>
        <scheme val="minor"/>
      </rPr>
      <t>(Ragweed és</t>
    </r>
    <r>
      <rPr>
        <b/>
        <sz val="11"/>
        <color theme="1"/>
        <rFont val="Calibri"/>
        <family val="2"/>
        <charset val="204"/>
        <scheme val="minor"/>
      </rPr>
      <t>Sosnowski a Tisa folyó részvízgyűjtője, a Kárpátok régió part menti védőkörzetében</t>
    </r>
    <r>
      <rPr>
        <sz val="11"/>
        <color theme="1"/>
        <rFont val="Calibri"/>
        <family val="2"/>
        <scheme val="minor"/>
      </rPr>
      <t>)</t>
    </r>
  </si>
  <si>
    <t>Az elmúlt években az olyan veszélyes invazív növények, mint a Sosnovsky hogweede és a parlagfű, széles körben elterjedtek a Zakarpattia régióban található Tisza alvízi folyóinak partvédelmi övezeteiben. Ezek gyakran a folyók és patakok, az útpartok, a leromlott legelők és elhagyott területek, a szennyvízelvezető területek és a hulladéklerakók partján fenyegető túlnövekedést jelentenek. Akár parkokban és virágágyakban is növekedhetnek a településeken. Az ellenőrző intézkedések célja a parlagfű és a Sosnowski hogweed növények szisztematikus kaszálása a vegetációs időszak kezdetétől (áprilistól májusig) a virágzásig (július vége – augusztus eleje).</t>
  </si>
  <si>
    <t>A kaszálás az invazív növények szabályozásának legmegfizethetőbb módja. Ezt több lépésben kell megtenni, mivel a növények a gyökérrendszerből aktívan növekednek, és a vetőmagok csíráztatásával regenerálódnak. A módszeres kaszálás megakadályozza a növény virágzását és magok előállítását.                                                                            A következő intézkedéseket tervezik az invazív növények lokalizálására és eltávolítására a folyók és patakok part menti védőkörzeteiben:
– időszakos gyökér kaszálás, virágzás előtti ismételt kaszálás;
– folyamatos hatású gyomirtó szerek alkalmazása az „Ukrajnában felhasználásra engedélyezett növényvédő szerek és agrokémiai anyagok jegyzéke” alapján, figyelembe véve az Állami Adószolgálat 8.8.12.001–98. számú, az ukrán egészségügyi minisztérium 1998. augusztus 3-i 1. sz. rendelete által jóváhagyott állami egészségügyi szabályokat (9.6. pont, 9.6. pont), valamint az ukrán vízügyi törvény (Roundup-Max, Hurricane-Forte) követelményeit.</t>
  </si>
  <si>
    <t>Területi közösségek, Uzhhorod, Mukachevo, Berehove, Vynogradiv, Tyachiv városi rendőrség.</t>
  </si>
  <si>
    <t>nem</t>
  </si>
  <si>
    <t>nem</t>
  </si>
  <si>
    <t>M5.3. Duna-medence régió</t>
  </si>
  <si>
    <t>A Tisza folyó részvízgyűjtője</t>
  </si>
  <si>
    <t>Kárpátok-régió</t>
  </si>
  <si>
    <t xml:space="preserve"> 6 kerület</t>
  </si>
  <si>
    <t>64 TG</t>
  </si>
  <si>
    <t>Összes IPO</t>
  </si>
  <si>
    <t>UA_M5.3.1_0001–0481</t>
  </si>
  <si>
    <t xml:space="preserve"> Kockázatnak kitett egyedi IPO-k</t>
  </si>
  <si>
    <t>Не встановлено</t>
  </si>
  <si>
    <t>Не встановлено</t>
  </si>
  <si>
    <t xml:space="preserve"> Uzhanszkij Nemzeti Park, Prytysyansky RLP</t>
  </si>
  <si>
    <t>+</t>
  </si>
  <si>
    <t>2022 р.</t>
  </si>
  <si>
    <t>A Regionális Államigazgatási Hivatal vezetőjének 2018. december 19-i 845. sz. rendjét, a Zakarpattia terület ONS-programját 2030-ig frissítik.</t>
  </si>
  <si>
    <t>Az állami, helyi és egyéb költségvetéseket törvény nem tiltja</t>
  </si>
  <si>
    <t>Területi közösségek, települések</t>
  </si>
  <si>
    <t xml:space="preserve">2025–2030 </t>
  </si>
  <si>
    <t>2 (átlag)</t>
  </si>
  <si>
    <t>Az IWRM-et vízgazdálkodási létesítményekben fogják üzemeltetni (770 km teljes hosszúságú vízvédelmi gátak).</t>
  </si>
  <si>
    <t>Területi közösségek, települések</t>
  </si>
  <si>
    <t>2023 рМк</t>
  </si>
  <si>
    <t>GWP 1, GWP 2, GWP 3</t>
  </si>
  <si>
    <t>8.1.1., 8.1.2., 8.1.3.</t>
  </si>
  <si>
    <t>КП – 1,4,13,16,21,22,25</t>
  </si>
  <si>
    <t>Tájékoztatás és figyelemfelkeltés a tiszai részvízgyűjtő 64 TG Kárpátok régió vízkészleteinek védelméről, megőrzéséről és helyreállításáról</t>
  </si>
  <si>
    <t>Tudományos és oktatási tevékenységek folytatása iskolások, fiatalok és a területi közösségek helyi lakosai körében a tiszai részvízgyűjtő vízkészletek védelmével, megőrzésével és helyreállításával kapcsolatban.</t>
  </si>
  <si>
    <t xml:space="preserve"> A tájékoztatási tevékenységek fő célja a nyilvánosság figyelmének felhívása a folyók környezeti problémáira, a környezettudatosság növelése és a nyilvánosság figyelmének felhívása a tiszai részvízgyűjtő vízkészletek észszerű használatára, védelmére és helyreállítására. Helyi szinten környezeti tájékoztató és figyelemfelkeltő rendezvényekre kerül sor a víziparban dolgozók, az iskolások, a fiatalok és a helyi lakosok bevonásával. Az alábbi éves ökorendezvényeket tervezik: Vizes élőhelyek napja (február 2.), Nemzetközi Víznap (március 22.), Duna-nap (Tisa a Duna fiatal lánytestvére, június 29.), a Tiszta Bankok Napja (szeptember 19.), valamint a tisai részvízgyűjtő forrásainak helyreállítása.</t>
  </si>
  <si>
    <t>Tisza RBMU, Zovora régió ökológiáért és természeti erőforrásokért felelős osztálya, Zovora régió Oktatási és Tudományügyi Minisztériuma, Tisza vízgyűjtő-testülete, helyi közösségek</t>
  </si>
  <si>
    <t>nem</t>
  </si>
  <si>
    <t>nem</t>
  </si>
  <si>
    <t>M5.3. Duna-medence régió</t>
  </si>
  <si>
    <t>A Tisza folyó részvízgyűjtője</t>
  </si>
  <si>
    <t>Kárpátok-régió</t>
  </si>
  <si>
    <t xml:space="preserve"> 6 kerület</t>
  </si>
  <si>
    <t>64 TG</t>
  </si>
  <si>
    <t>Összes IPO</t>
  </si>
  <si>
    <t>UA_M5.3.1_0001–0481</t>
  </si>
  <si>
    <t>Egyes multinacionális vállalatok kockázatot jelentenek</t>
  </si>
  <si>
    <t>Не встановлено</t>
  </si>
  <si>
    <t>Не встановлено</t>
  </si>
  <si>
    <t>Kárpátok Bioszféra-rezervátum, Kárpátok NNP, Synevyr NNP, Uzhansky NNP, Zacharovany Krai NNP, Prytysyansky RLP, Államközi ukrán-román bioszféra-rezervátum „Marmarosh és Chivchyno-Gryniavsky Mountains”, Eastern Svydovets NNP, Polonyna Borzhava RLP, Okli Ged NNP, Vynogradivska Tysa RLP, Borzhava Lower elérheti az RLP-t, Koson RLP-t, Syniak RLP-t.</t>
  </si>
  <si>
    <t>+</t>
  </si>
  <si>
    <t>2023 р.</t>
  </si>
  <si>
    <t>Regionális és helyi környezetvédelmi programok.</t>
  </si>
  <si>
    <t>Az állami, helyi és egyéb költségvetéseket törvény nem tiltja</t>
  </si>
  <si>
    <t>Tisza RBMU, a Kárpátok Regionális Államigazgatási Hivatalának Ökológiai és Természeti Erőforrások Osztálya, a Kárpátok Regionális Államigazgatási Hivatalának Oktatási és Tudományügyi Minisztériuma, Tisza vízgyűjtő-testülete, helyi közösségek</t>
  </si>
  <si>
    <t xml:space="preserve">2025–2030 </t>
  </si>
  <si>
    <t>2 (átlag)</t>
  </si>
  <si>
    <t xml:space="preserve"> Évente hat tájékoztató rendezvényre kerül sor.</t>
  </si>
  <si>
    <t>Tisza RBVR, Kárpátok Tartományi Államigazgatási Hivatal ökológiáért és természeti erőforrásokért felelős osztálya</t>
  </si>
  <si>
    <t>2023 рМк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</si>
</sst>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1"/>
      <color theme="8" tint="-0.249977111117893"/>
      <name val="Calibri"/>
      <family val="2"/>
      <charset val="204"/>
      <scheme val="minor"/>
    </font>
    <font>
      <sz val="11"/>
      <name val="Calibri"/>
      <family val="2"/>
      <scheme val="minor"/>
    </font>
    <font>
      <i/>
      <sz val="11"/>
      <color theme="1"/>
      <name val="Calibri"/>
      <family val="2"/>
      <charset val="204"/>
      <scheme val="minor"/>
    </font>
    <font>
      <vertAlign val="superscript"/>
      <sz val="11"/>
      <color theme="1"/>
      <name val="Calibri"/>
      <family val="2"/>
      <charset val="204"/>
      <scheme val="minor"/>
    </font>
    <font>
      <i/>
      <vertAlign val="superscript"/>
      <sz val="11"/>
      <color theme="1"/>
      <name val="Calibri"/>
      <family val="2"/>
      <charset val="204"/>
      <scheme val="minor"/>
    </font>
    <font>
      <sz val="14"/>
      <color theme="1"/>
      <name val="Calibri"/>
      <family val="2"/>
      <charset val="204"/>
      <scheme val="minor"/>
    </font>
    <font>
      <b/>
      <sz val="14"/>
      <color theme="1"/>
      <name val="Calibri"/>
      <family val="2"/>
      <charset val="204"/>
      <scheme val="minor"/>
    </font>
    <font>
      <sz val="11"/>
      <color rgb="FFFF0000"/>
      <name val="Calibri"/>
      <family val="2"/>
      <charset val="204"/>
      <scheme val="minor"/>
    </font>
    <font>
      <sz val="12"/>
      <color theme="1"/>
      <name val="Calibri"/>
      <family val="2"/>
      <charset val="204"/>
      <scheme val="minor"/>
    </font>
    <font>
      <sz val="9"/>
      <name val="Calibri"/>
      <family val="2"/>
      <charset val="204"/>
      <scheme val="minor"/>
    </font>
    <font>
      <sz val="9"/>
      <color theme="1"/>
      <name val="Calibri"/>
      <family val="2"/>
      <charset val="204"/>
      <scheme val="minor"/>
    </font>
    <font>
      <sz val="10"/>
      <color theme="1"/>
      <name val="Calibri"/>
      <family val="2"/>
      <charset val="204"/>
      <scheme val="minor"/>
    </font>
    <font>
      <sz val="11"/>
      <color theme="1"/>
      <name val="Calibri"/>
      <family val="2"/>
      <charset val="204"/>
    </font>
    <font>
      <sz val="12"/>
      <color theme="1"/>
      <name val="Calibri"/>
      <family val="2"/>
      <scheme val="minor"/>
    </font>
    <font>
      <sz val="11"/>
      <name val="Calibri"/>
      <family val="2"/>
      <charset val="204"/>
      <scheme val="minor"/>
    </font>
    <font>
      <sz val="11"/>
      <color theme="0"/>
      <name val="Calibri"/>
      <family val="2"/>
      <scheme val="minor"/>
    </font>
    <font>
      <sz val="11"/>
      <color rgb="FF000000"/>
      <name val="Calibri"/>
      <family val="2"/>
      <charset val="204"/>
    </font>
    <font>
      <b/>
      <sz val="11"/>
      <name val="Calibri"/>
      <family val="2"/>
      <charset val="204"/>
      <scheme val="minor"/>
    </font>
    <font>
      <b/>
      <sz val="11"/>
      <color theme="1"/>
      <name val="Calibri"/>
      <family val="2"/>
      <charset val="204"/>
    </font>
    <font>
      <b/>
      <sz val="11"/>
      <name val="Calibri"/>
      <family val="2"/>
      <charset val="204"/>
    </font>
    <font>
      <b/>
      <i/>
      <sz val="11"/>
      <color theme="1"/>
      <name val="Calibri"/>
      <family val="2"/>
      <charset val="204"/>
      <scheme val="minor"/>
    </font>
    <font>
      <sz val="11"/>
      <color rgb="FF000000"/>
      <name val="Calibri"/>
      <family val="2"/>
      <charset val="204"/>
      <scheme val="minor"/>
    </font>
    <font>
      <sz val="8"/>
      <color theme="1"/>
      <name val="Calibri"/>
      <family val="2"/>
      <charset val="204"/>
      <scheme val="minor"/>
    </font>
    <font>
      <b/>
      <sz val="12"/>
      <color theme="1"/>
      <name val="Arial"/>
      <family val="2"/>
      <charset val="204"/>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7">
    <xf numFmtId="0" fontId="0" fillId="0" borderId="0" xfId="0"/>
    <xf numFmtId="0" fontId="0" fillId="0" borderId="0" xfId="0" applyAlignment="1">
      <alignment horizontal="center"/>
    </xf>
    <xf numFmtId="0" fontId="4" fillId="0" borderId="0" xfId="0" applyFont="1" applyAlignment="1">
      <alignment horizontal="center"/>
    </xf>
    <xf numFmtId="0" fontId="0" fillId="0" borderId="1" xfId="0" applyBorder="1"/>
    <xf numFmtId="0" fontId="4" fillId="0" borderId="1" xfId="0" applyFont="1" applyBorder="1" applyAlignment="1">
      <alignment horizontal="center" vertical="center" wrapText="1"/>
    </xf>
    <xf numFmtId="0" fontId="0" fillId="0" borderId="1" xfId="0" applyBorder="1" applyAlignment="1">
      <alignment wrapText="1"/>
    </xf>
    <xf numFmtId="0" fontId="4"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left" vertical="center" wrapText="1"/>
    </xf>
    <xf numFmtId="0" fontId="7" fillId="0" borderId="1" xfId="0" applyFont="1" applyBorder="1" applyAlignment="1">
      <alignment wrapText="1"/>
    </xf>
    <xf numFmtId="0" fontId="7" fillId="0" borderId="1" xfId="0" applyFont="1" applyBorder="1" applyAlignment="1">
      <alignment horizontal="center" vertical="center" wrapText="1"/>
    </xf>
    <xf numFmtId="0" fontId="7" fillId="0" borderId="0" xfId="0" applyFont="1"/>
    <xf numFmtId="0" fontId="0" fillId="0" borderId="1" xfId="0" applyBorder="1" applyAlignment="1">
      <alignment horizontal="center" vertical="center"/>
    </xf>
    <xf numFmtId="0" fontId="0" fillId="0" borderId="0" xfId="0" applyAlignment="1">
      <alignment horizontal="center" vertical="center"/>
    </xf>
    <xf numFmtId="0" fontId="7" fillId="0" borderId="6" xfId="0" applyFont="1"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center" vertical="top" wrapText="1"/>
    </xf>
    <xf numFmtId="3" fontId="0" fillId="0" borderId="1" xfId="0" applyNumberFormat="1" applyBorder="1" applyAlignment="1">
      <alignment horizontal="center" vertical="top" wrapText="1"/>
    </xf>
    <xf numFmtId="0" fontId="0" fillId="0" borderId="1" xfId="0" applyBorder="1" applyAlignment="1">
      <alignment vertical="top"/>
    </xf>
    <xf numFmtId="0" fontId="0" fillId="0" borderId="1" xfId="0" applyBorder="1" applyAlignment="1">
      <alignment horizontal="center" vertical="top"/>
    </xf>
    <xf numFmtId="0" fontId="0" fillId="0" borderId="0" xfId="0" applyAlignment="1">
      <alignment horizontal="center" vertical="top"/>
    </xf>
    <xf numFmtId="14" fontId="0" fillId="0" borderId="1" xfId="0" applyNumberFormat="1" applyBorder="1" applyAlignment="1">
      <alignment horizontal="center" vertical="top"/>
    </xf>
    <xf numFmtId="3" fontId="0" fillId="3" borderId="1" xfId="0" applyNumberFormat="1" applyFill="1" applyBorder="1" applyAlignment="1">
      <alignment horizontal="center" vertical="top" wrapText="1"/>
    </xf>
    <xf numFmtId="0" fontId="0" fillId="3" borderId="1" xfId="0" applyFill="1" applyBorder="1" applyAlignment="1">
      <alignment horizontal="center" vertical="top" wrapText="1"/>
    </xf>
    <xf numFmtId="2" fontId="0" fillId="3" borderId="1" xfId="0" applyNumberFormat="1" applyFill="1" applyBorder="1" applyAlignment="1">
      <alignment horizontal="center" vertical="top" wrapText="1"/>
    </xf>
    <xf numFmtId="0" fontId="4" fillId="0" borderId="1" xfId="0" applyFont="1" applyBorder="1" applyAlignment="1">
      <alignment horizontal="center" vertical="top"/>
    </xf>
    <xf numFmtId="0" fontId="13" fillId="0" borderId="1" xfId="0" applyFont="1" applyBorder="1" applyAlignment="1">
      <alignment horizontal="center" vertical="top" wrapText="1"/>
    </xf>
    <xf numFmtId="0" fontId="4" fillId="0" borderId="4" xfId="0" applyFont="1" applyBorder="1" applyAlignment="1">
      <alignment horizontal="center" vertical="top"/>
    </xf>
    <xf numFmtId="0" fontId="0" fillId="0" borderId="4" xfId="0" applyBorder="1"/>
    <xf numFmtId="0" fontId="0" fillId="0" borderId="4" xfId="0" applyBorder="1" applyAlignment="1">
      <alignment horizontal="center" vertical="top" wrapText="1"/>
    </xf>
    <xf numFmtId="0" fontId="0" fillId="0" borderId="4" xfId="0" applyBorder="1" applyAlignment="1">
      <alignment horizontal="center" vertical="top"/>
    </xf>
    <xf numFmtId="0" fontId="0" fillId="0" borderId="4" xfId="0" applyBorder="1" applyAlignment="1">
      <alignment vertical="top"/>
    </xf>
    <xf numFmtId="0" fontId="13" fillId="0" borderId="4" xfId="0" applyFont="1" applyBorder="1" applyAlignment="1">
      <alignment horizontal="center" vertical="top" wrapText="1"/>
    </xf>
    <xf numFmtId="0" fontId="0" fillId="3" borderId="4" xfId="0" applyFill="1" applyBorder="1" applyAlignment="1">
      <alignment horizontal="center" vertical="top" wrapText="1"/>
    </xf>
    <xf numFmtId="0" fontId="15" fillId="0" borderId="1" xfId="0" applyFont="1" applyBorder="1" applyAlignment="1">
      <alignment horizontal="center" vertical="top" wrapText="1"/>
    </xf>
    <xf numFmtId="0" fontId="15" fillId="0" borderId="1" xfId="0" applyFont="1" applyBorder="1" applyAlignment="1">
      <alignment vertical="top" wrapText="1"/>
    </xf>
    <xf numFmtId="0" fontId="15" fillId="0" borderId="4" xfId="0" applyFont="1" applyBorder="1" applyAlignment="1">
      <alignment vertical="top" wrapText="1"/>
    </xf>
    <xf numFmtId="0" fontId="15" fillId="0" borderId="0" xfId="0" applyFont="1"/>
    <xf numFmtId="0" fontId="15" fillId="0" borderId="1" xfId="0" applyFont="1" applyBorder="1" applyAlignment="1">
      <alignment horizontal="left" vertical="top" wrapText="1"/>
    </xf>
    <xf numFmtId="0" fontId="0" fillId="0" borderId="0" xfId="0" applyAlignment="1">
      <alignment horizontal="center" vertical="top" wrapText="1"/>
    </xf>
    <xf numFmtId="0" fontId="18" fillId="0" borderId="1" xfId="0" applyFont="1" applyBorder="1" applyAlignment="1">
      <alignment horizontal="center" vertical="top" wrapText="1"/>
    </xf>
    <xf numFmtId="0" fontId="16" fillId="0" borderId="1" xfId="0" applyFont="1" applyBorder="1" applyAlignment="1">
      <alignment horizontal="center" vertical="top" wrapText="1"/>
    </xf>
    <xf numFmtId="0" fontId="0" fillId="3" borderId="4" xfId="0" applyFill="1" applyBorder="1" applyAlignment="1">
      <alignment horizontal="center" vertical="top"/>
    </xf>
    <xf numFmtId="0" fontId="0" fillId="3" borderId="1" xfId="0" applyFill="1" applyBorder="1" applyAlignment="1">
      <alignment horizontal="center" vertical="top"/>
    </xf>
    <xf numFmtId="0" fontId="0" fillId="3" borderId="0" xfId="0" applyFill="1" applyAlignment="1">
      <alignment horizontal="center" vertical="top"/>
    </xf>
    <xf numFmtId="0" fontId="21" fillId="0" borderId="0" xfId="0" applyFont="1" applyAlignment="1">
      <alignment horizontal="center" vertical="top" wrapText="1"/>
    </xf>
    <xf numFmtId="0" fontId="16" fillId="0" borderId="1" xfId="0" applyFont="1" applyBorder="1" applyAlignment="1">
      <alignment vertical="top" wrapText="1"/>
    </xf>
    <xf numFmtId="0" fontId="4" fillId="0" borderId="5" xfId="0" applyFont="1" applyBorder="1" applyAlignment="1">
      <alignment horizontal="center" vertical="top"/>
    </xf>
    <xf numFmtId="0" fontId="0" fillId="0" borderId="5" xfId="0" applyBorder="1"/>
    <xf numFmtId="0" fontId="0" fillId="0" borderId="5" xfId="0" applyBorder="1" applyAlignment="1">
      <alignment horizontal="center" vertical="top"/>
    </xf>
    <xf numFmtId="0" fontId="15" fillId="0" borderId="5" xfId="0" applyFont="1" applyBorder="1" applyAlignment="1">
      <alignment vertical="top" wrapText="1"/>
    </xf>
    <xf numFmtId="0" fontId="4" fillId="3" borderId="4" xfId="0" applyFont="1" applyFill="1" applyBorder="1" applyAlignment="1">
      <alignment horizontal="center" vertical="center" wrapText="1"/>
    </xf>
    <xf numFmtId="0" fontId="0" fillId="3" borderId="1" xfId="0" applyFill="1" applyBorder="1" applyAlignment="1">
      <alignment vertical="top" wrapText="1"/>
    </xf>
    <xf numFmtId="0" fontId="17" fillId="3" borderId="1" xfId="0" applyFont="1" applyFill="1" applyBorder="1" applyAlignment="1">
      <alignment vertical="top" wrapText="1"/>
    </xf>
    <xf numFmtId="0" fontId="17" fillId="3" borderId="0" xfId="0" applyFont="1" applyFill="1" applyAlignment="1">
      <alignment vertical="top" wrapText="1"/>
    </xf>
    <xf numFmtId="0" fontId="0" fillId="3" borderId="1" xfId="0" applyFill="1" applyBorder="1" applyAlignment="1">
      <alignment horizontal="left" vertical="top" wrapText="1"/>
    </xf>
    <xf numFmtId="0" fontId="0" fillId="3" borderId="1" xfId="0" applyFill="1" applyBorder="1"/>
    <xf numFmtId="0" fontId="0" fillId="3" borderId="0" xfId="0" applyFill="1"/>
    <xf numFmtId="49" fontId="0" fillId="3" borderId="1" xfId="0" applyNumberFormat="1" applyFill="1" applyBorder="1" applyAlignment="1">
      <alignment vertical="top" wrapText="1"/>
    </xf>
    <xf numFmtId="49" fontId="0" fillId="3" borderId="4" xfId="0" applyNumberFormat="1" applyFill="1" applyBorder="1" applyAlignment="1">
      <alignment vertical="top" wrapText="1"/>
    </xf>
    <xf numFmtId="49" fontId="16" fillId="3" borderId="1" xfId="0" applyNumberFormat="1" applyFont="1" applyFill="1" applyBorder="1" applyAlignment="1">
      <alignment vertical="top" wrapText="1"/>
    </xf>
    <xf numFmtId="0" fontId="0" fillId="3" borderId="0" xfId="0" applyFill="1" applyAlignment="1">
      <alignment vertical="top" wrapText="1"/>
    </xf>
    <xf numFmtId="0" fontId="0" fillId="3" borderId="4" xfId="0" applyFill="1" applyBorder="1" applyAlignment="1">
      <alignment vertical="top" wrapText="1"/>
    </xf>
    <xf numFmtId="0" fontId="7" fillId="3" borderId="1" xfId="0" applyFont="1" applyFill="1" applyBorder="1" applyAlignment="1">
      <alignment horizontal="center" vertical="center" wrapText="1"/>
    </xf>
    <xf numFmtId="0" fontId="0" fillId="3" borderId="6" xfId="0" applyFill="1" applyBorder="1" applyAlignment="1">
      <alignment horizontal="center" vertical="top" wrapText="1"/>
    </xf>
    <xf numFmtId="2" fontId="0" fillId="3" borderId="1" xfId="0" applyNumberFormat="1" applyFill="1" applyBorder="1" applyAlignment="1">
      <alignment horizontal="center" vertical="top"/>
    </xf>
    <xf numFmtId="0" fontId="0" fillId="3" borderId="5" xfId="0" applyFill="1" applyBorder="1" applyAlignment="1">
      <alignment horizontal="center" vertical="top"/>
    </xf>
    <xf numFmtId="0" fontId="0" fillId="3" borderId="1" xfId="0" applyFill="1" applyBorder="1" applyAlignment="1">
      <alignment vertical="top"/>
    </xf>
    <xf numFmtId="0" fontId="4" fillId="3" borderId="1" xfId="0" applyFont="1" applyFill="1" applyBorder="1" applyAlignment="1">
      <alignment horizontal="center" vertical="center" wrapText="1"/>
    </xf>
    <xf numFmtId="0" fontId="0" fillId="3" borderId="5" xfId="0" applyFill="1" applyBorder="1" applyAlignment="1">
      <alignment horizontal="center" vertical="top" wrapText="1"/>
    </xf>
    <xf numFmtId="0" fontId="7" fillId="3" borderId="1" xfId="0" applyFont="1" applyFill="1" applyBorder="1" applyAlignment="1">
      <alignment horizontal="center" vertical="top" wrapText="1"/>
    </xf>
    <xf numFmtId="14" fontId="0" fillId="3" borderId="1" xfId="0" applyNumberFormat="1" applyFill="1" applyBorder="1" applyAlignment="1">
      <alignment horizontal="center" vertical="top" wrapText="1"/>
    </xf>
    <xf numFmtId="14" fontId="0" fillId="3" borderId="1" xfId="0" applyNumberFormat="1" applyFill="1" applyBorder="1" applyAlignment="1">
      <alignment horizontal="center" vertical="top"/>
    </xf>
    <xf numFmtId="0" fontId="0" fillId="3" borderId="6" xfId="0" applyFill="1" applyBorder="1" applyAlignment="1">
      <alignment horizontal="center" vertical="top"/>
    </xf>
    <xf numFmtId="0" fontId="3" fillId="3" borderId="0" xfId="0" applyFont="1" applyFill="1"/>
    <xf numFmtId="0" fontId="0" fillId="0" borderId="5" xfId="0" applyBorder="1" applyAlignment="1">
      <alignment horizontal="center" vertical="top" wrapText="1"/>
    </xf>
    <xf numFmtId="0" fontId="19" fillId="3" borderId="1" xfId="0" applyFont="1" applyFill="1" applyBorder="1" applyAlignment="1">
      <alignment horizontal="center" vertical="top"/>
    </xf>
    <xf numFmtId="0" fontId="20" fillId="3" borderId="1" xfId="0" applyFont="1" applyFill="1" applyBorder="1" applyAlignment="1">
      <alignment horizontal="center" vertical="top"/>
    </xf>
    <xf numFmtId="0" fontId="6" fillId="3" borderId="1" xfId="0" applyFont="1" applyFill="1" applyBorder="1" applyAlignment="1">
      <alignment horizontal="center"/>
    </xf>
    <xf numFmtId="0" fontId="6" fillId="3" borderId="1" xfId="0" applyFont="1" applyFill="1" applyBorder="1" applyAlignment="1">
      <alignment horizontal="center" vertical="top"/>
    </xf>
    <xf numFmtId="0" fontId="19" fillId="3" borderId="1" xfId="0" applyFont="1" applyFill="1" applyBorder="1" applyAlignment="1">
      <alignment horizontal="center"/>
    </xf>
    <xf numFmtId="0" fontId="14" fillId="3" borderId="1" xfId="0" applyFont="1" applyFill="1" applyBorder="1" applyAlignment="1">
      <alignment horizontal="center"/>
    </xf>
    <xf numFmtId="0" fontId="0" fillId="3" borderId="0" xfId="0" applyFill="1" applyAlignment="1">
      <alignment horizontal="center"/>
    </xf>
    <xf numFmtId="0" fontId="4" fillId="3" borderId="1" xfId="0" applyFont="1" applyFill="1" applyBorder="1" applyAlignment="1">
      <alignment horizontal="center" vertical="top" wrapText="1"/>
    </xf>
    <xf numFmtId="0" fontId="4" fillId="3" borderId="4" xfId="0" applyFont="1" applyFill="1" applyBorder="1" applyAlignment="1">
      <alignment horizontal="center" vertical="top" wrapText="1"/>
    </xf>
    <xf numFmtId="0" fontId="22" fillId="3" borderId="1" xfId="0" applyFont="1" applyFill="1" applyBorder="1" applyAlignment="1">
      <alignment horizontal="center" vertical="top" wrapText="1"/>
    </xf>
    <xf numFmtId="0" fontId="23" fillId="3" borderId="1" xfId="0" applyFont="1" applyFill="1" applyBorder="1" applyAlignment="1">
      <alignment horizontal="center" vertical="top" wrapText="1"/>
    </xf>
    <xf numFmtId="0" fontId="23" fillId="3" borderId="0" xfId="0" applyFont="1" applyFill="1" applyAlignment="1">
      <alignment horizontal="center" vertical="top" wrapText="1"/>
    </xf>
    <xf numFmtId="0" fontId="24" fillId="3" borderId="1" xfId="0" applyFont="1" applyFill="1" applyBorder="1" applyAlignment="1">
      <alignment horizontal="center" vertical="top" wrapText="1"/>
    </xf>
    <xf numFmtId="0" fontId="0" fillId="3" borderId="0" xfId="0" applyFill="1" applyAlignment="1">
      <alignment vertical="top"/>
    </xf>
    <xf numFmtId="0" fontId="26" fillId="0" borderId="0" xfId="0" applyFont="1" applyAlignment="1">
      <alignment horizontal="center" vertical="top" wrapText="1"/>
    </xf>
    <xf numFmtId="0" fontId="16" fillId="0" borderId="1" xfId="0" applyFont="1" applyBorder="1" applyAlignment="1">
      <alignment horizontal="left" vertical="top" wrapText="1"/>
    </xf>
    <xf numFmtId="17" fontId="0" fillId="0" borderId="1" xfId="0" applyNumberFormat="1" applyBorder="1" applyAlignment="1">
      <alignment horizontal="center" vertical="top" wrapText="1"/>
    </xf>
    <xf numFmtId="0" fontId="27" fillId="0" borderId="1" xfId="0" applyFont="1" applyBorder="1" applyAlignment="1">
      <alignment horizontal="left" vertical="top" wrapText="1"/>
    </xf>
    <xf numFmtId="3" fontId="6" fillId="0" borderId="1" xfId="0" applyNumberFormat="1" applyFont="1" applyBorder="1" applyAlignment="1">
      <alignment horizontal="center" vertical="top" wrapText="1"/>
    </xf>
    <xf numFmtId="0" fontId="26" fillId="0" borderId="1" xfId="0" applyFont="1" applyBorder="1" applyAlignment="1">
      <alignment horizontal="center" vertical="top" wrapText="1"/>
    </xf>
    <xf numFmtId="0" fontId="2" fillId="0" borderId="1" xfId="0" applyFont="1" applyBorder="1" applyAlignment="1">
      <alignment wrapText="1"/>
    </xf>
    <xf numFmtId="0" fontId="2" fillId="3" borderId="0" xfId="0" applyFont="1" applyFill="1"/>
    <xf numFmtId="0" fontId="2" fillId="0" borderId="4" xfId="0" applyFont="1" applyBorder="1" applyAlignment="1">
      <alignment horizontal="center" vertical="top" wrapText="1"/>
    </xf>
    <xf numFmtId="0" fontId="2" fillId="3" borderId="4"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0" borderId="1" xfId="0" applyFont="1" applyBorder="1"/>
    <xf numFmtId="0" fontId="2" fillId="0" borderId="1" xfId="0" applyFont="1" applyBorder="1" applyAlignment="1">
      <alignment horizontal="center" vertical="top" wrapText="1"/>
    </xf>
    <xf numFmtId="0" fontId="2" fillId="3" borderId="1" xfId="0" applyFont="1" applyFill="1" applyBorder="1" applyAlignment="1">
      <alignment vertical="top" wrapText="1"/>
    </xf>
    <xf numFmtId="0" fontId="2" fillId="0" borderId="1" xfId="0" applyFont="1" applyBorder="1" applyAlignment="1">
      <alignment horizontal="center" vertical="top"/>
    </xf>
    <xf numFmtId="0" fontId="2" fillId="3" borderId="1" xfId="0" applyFont="1" applyFill="1" applyBorder="1" applyAlignment="1">
      <alignment horizontal="center" vertical="top"/>
    </xf>
    <xf numFmtId="0" fontId="2" fillId="0" borderId="0" xfId="0" applyFont="1" applyAlignment="1">
      <alignment horizontal="center" vertical="top" wrapText="1"/>
    </xf>
    <xf numFmtId="14" fontId="2" fillId="3" borderId="1" xfId="0" applyNumberFormat="1" applyFont="1" applyFill="1" applyBorder="1" applyAlignment="1">
      <alignment horizontal="center" vertical="top" wrapText="1"/>
    </xf>
    <xf numFmtId="0" fontId="2" fillId="3" borderId="1" xfId="0" applyFont="1" applyFill="1" applyBorder="1" applyAlignment="1">
      <alignment horizontal="left" vertical="top" wrapText="1"/>
    </xf>
    <xf numFmtId="0" fontId="2" fillId="3" borderId="1" xfId="0" applyFont="1" applyFill="1" applyBorder="1"/>
    <xf numFmtId="49" fontId="2" fillId="3" borderId="1" xfId="0" applyNumberFormat="1" applyFont="1" applyFill="1" applyBorder="1" applyAlignment="1">
      <alignment vertical="top" wrapText="1"/>
    </xf>
    <xf numFmtId="0" fontId="2" fillId="3" borderId="0" xfId="0" applyFont="1" applyFill="1" applyAlignment="1">
      <alignment vertical="top" wrapText="1"/>
    </xf>
    <xf numFmtId="49" fontId="2" fillId="3" borderId="4" xfId="0" applyNumberFormat="1" applyFont="1" applyFill="1" applyBorder="1" applyAlignment="1">
      <alignment vertical="top" wrapText="1"/>
    </xf>
    <xf numFmtId="164" fontId="2" fillId="3" borderId="1" xfId="0" applyNumberFormat="1" applyFont="1" applyFill="1" applyBorder="1" applyAlignment="1">
      <alignment horizontal="center" vertical="top"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8" fillId="0" borderId="11" xfId="0" applyFont="1" applyBorder="1" applyAlignment="1">
      <alignment horizontal="left" vertical="center"/>
    </xf>
    <xf numFmtId="0" fontId="5" fillId="0" borderId="8" xfId="0" applyFont="1" applyBorder="1" applyAlignment="1">
      <alignment horizontal="center" wrapText="1"/>
    </xf>
    <xf numFmtId="0" fontId="5" fillId="0" borderId="9" xfId="0" applyFont="1" applyBorder="1" applyAlignment="1">
      <alignment horizontal="center"/>
    </xf>
    <xf numFmtId="0" fontId="5" fillId="0" borderId="10" xfId="0" applyFont="1" applyBorder="1" applyAlignment="1">
      <alignment horizont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3" borderId="8"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3" borderId="4"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4" xfId="0" applyFont="1" applyFill="1" applyBorder="1" applyAlignment="1">
      <alignment horizontal="center" vertical="top"/>
    </xf>
    <xf numFmtId="0" fontId="4" fillId="3" borderId="6" xfId="0" applyFont="1" applyFill="1" applyBorder="1" applyAlignment="1">
      <alignment horizontal="center" vertical="top"/>
    </xf>
  </cellXfs>
  <cellStyles count="1">
    <cellStyle name="Normál" xfId="0" builtinId="0"/>
  </cellStyles>
  <dxfs count="0"/>
  <tableStyles count="0" defaultTableStyle="TableStyleMedium2" defaultPivotStyle="PivotStyleLight16"/>
  <colors>
    <mruColors>
      <color rgb="FFFF99CC"/>
      <color rgb="FFFFFFCC"/>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44;&#1086;&#1076;&#1072;&#1090;&#1082;&#1080;%20&#1044;&#1091;&#1085;&#1072;&#1081;/&#1044;&#1091;&#1085;&#1072;&#1081;/&#1058;&#1072;&#1073;&#1083;&#1080;&#1094;&#1103;%20&#1076;&#1083;&#1103;%20&#1079;&#1072;&#1087;&#1086;&#1074;&#1085;&#1077;&#1085;&#1085;&#1103;%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я для заповнення "/>
    </sheetNames>
    <sheetDataSet>
      <sheetData sheetId="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topLeftCell="C1" zoomScale="115" zoomScaleNormal="115" workbookViewId="0">
      <selection activeCell="C10" sqref="C10"/>
    </sheetView>
  </sheetViews>
  <sheetFormatPr defaultRowHeight="15" x14ac:dyDescent="0.25"/>
  <cols>
    <col min="1" max="1" width="10.140625" style="1" customWidth="1"/>
    <col min="2" max="2" width="102.140625" bestFit="1" customWidth="1"/>
    <col min="3" max="3" width="144.5703125" bestFit="1" customWidth="1"/>
    <col min="4" max="4" width="12.5703125" style="14" bestFit="1" customWidth="1"/>
  </cols>
  <sheetData>
    <row r="1" spans="1:4" ht="30" x14ac:dyDescent="0.25">
      <c r="A1" s="7" t="s">
        <v>0</v>
      </c>
      <c r="B1" s="8" t="s">
        <v>1</v>
      </c>
      <c r="C1" s="8" t="s">
        <v>2</v>
      </c>
      <c r="D1" s="7" t="s">
        <v>3</v>
      </c>
    </row>
    <row r="2" spans="1:4" x14ac:dyDescent="0.25">
      <c r="A2" s="6">
        <v>1</v>
      </c>
      <c r="B2" s="9" t="s">
        <v>4</v>
      </c>
      <c r="C2" s="3"/>
      <c r="D2" s="13" t="s">
        <v>5</v>
      </c>
    </row>
    <row r="3" spans="1:4" ht="30" x14ac:dyDescent="0.25">
      <c r="A3" s="6">
        <v>2</v>
      </c>
      <c r="B3" s="9" t="s">
        <v>6</v>
      </c>
      <c r="C3" s="5" t="s">
        <v>7</v>
      </c>
      <c r="D3" s="13" t="s">
        <v>8</v>
      </c>
    </row>
    <row r="4" spans="1:4" x14ac:dyDescent="0.25">
      <c r="A4" s="120">
        <v>3</v>
      </c>
      <c r="B4" s="117" t="s">
        <v>9</v>
      </c>
      <c r="C4" s="5" t="s">
        <v>10</v>
      </c>
      <c r="D4" s="123" t="s">
        <v>11</v>
      </c>
    </row>
    <row r="5" spans="1:4" x14ac:dyDescent="0.25">
      <c r="A5" s="121"/>
      <c r="B5" s="118"/>
      <c r="C5" s="5" t="s">
        <v>12</v>
      </c>
      <c r="D5" s="123"/>
    </row>
    <row r="6" spans="1:4" x14ac:dyDescent="0.25">
      <c r="A6" s="121"/>
      <c r="B6" s="118"/>
      <c r="C6" s="10" t="s">
        <v>13</v>
      </c>
      <c r="D6" s="123"/>
    </row>
    <row r="7" spans="1:4" x14ac:dyDescent="0.25">
      <c r="A7" s="121"/>
      <c r="B7" s="118"/>
      <c r="C7" s="5" t="s">
        <v>14</v>
      </c>
      <c r="D7" s="123"/>
    </row>
    <row r="8" spans="1:4" x14ac:dyDescent="0.25">
      <c r="A8" s="121"/>
      <c r="B8" s="118"/>
      <c r="C8" s="5" t="s">
        <v>15</v>
      </c>
      <c r="D8" s="123"/>
    </row>
    <row r="9" spans="1:4" x14ac:dyDescent="0.25">
      <c r="A9" s="121"/>
      <c r="B9" s="118"/>
      <c r="C9" s="5" t="s">
        <v>16</v>
      </c>
      <c r="D9" s="123"/>
    </row>
    <row r="10" spans="1:4" ht="30" x14ac:dyDescent="0.25">
      <c r="A10" s="121"/>
      <c r="B10" s="118"/>
      <c r="C10" s="5" t="s">
        <v>17</v>
      </c>
      <c r="D10" s="123"/>
    </row>
    <row r="11" spans="1:4" x14ac:dyDescent="0.25">
      <c r="A11" s="121"/>
      <c r="B11" s="118"/>
      <c r="C11" s="5" t="s">
        <v>18</v>
      </c>
      <c r="D11" s="123"/>
    </row>
    <row r="12" spans="1:4" x14ac:dyDescent="0.25">
      <c r="A12" s="121"/>
      <c r="B12" s="118"/>
      <c r="C12" s="10" t="s">
        <v>19</v>
      </c>
      <c r="D12" s="123"/>
    </row>
    <row r="13" spans="1:4" x14ac:dyDescent="0.25">
      <c r="A13" s="121"/>
      <c r="B13" s="118"/>
      <c r="C13" s="5" t="s">
        <v>20</v>
      </c>
      <c r="D13" s="123"/>
    </row>
    <row r="14" spans="1:4" x14ac:dyDescent="0.25">
      <c r="A14" s="121"/>
      <c r="B14" s="118"/>
      <c r="C14" s="5" t="s">
        <v>21</v>
      </c>
      <c r="D14" s="123"/>
    </row>
    <row r="15" spans="1:4" x14ac:dyDescent="0.25">
      <c r="A15" s="121"/>
      <c r="B15" s="118"/>
      <c r="C15" s="5" t="s">
        <v>22</v>
      </c>
      <c r="D15" s="123"/>
    </row>
    <row r="16" spans="1:4" x14ac:dyDescent="0.25">
      <c r="A16" s="121"/>
      <c r="B16" s="118"/>
      <c r="C16" s="10" t="s">
        <v>23</v>
      </c>
      <c r="D16" s="123"/>
    </row>
    <row r="17" spans="1:4" ht="30" x14ac:dyDescent="0.25">
      <c r="A17" s="121"/>
      <c r="B17" s="118"/>
      <c r="C17" s="5" t="s">
        <v>24</v>
      </c>
      <c r="D17" s="123"/>
    </row>
    <row r="18" spans="1:4" x14ac:dyDescent="0.25">
      <c r="A18" s="121"/>
      <c r="B18" s="118"/>
      <c r="C18" s="5" t="s">
        <v>25</v>
      </c>
      <c r="D18" s="123"/>
    </row>
    <row r="19" spans="1:4" x14ac:dyDescent="0.25">
      <c r="A19" s="121"/>
      <c r="B19" s="118"/>
      <c r="C19" s="5" t="s">
        <v>26</v>
      </c>
      <c r="D19" s="123"/>
    </row>
    <row r="20" spans="1:4" x14ac:dyDescent="0.25">
      <c r="A20" s="122"/>
      <c r="B20" s="119"/>
      <c r="C20" s="5" t="s">
        <v>27</v>
      </c>
      <c r="D20" s="16" t="s">
        <v>28</v>
      </c>
    </row>
    <row r="21" spans="1:4" ht="30" x14ac:dyDescent="0.25">
      <c r="A21" s="6">
        <v>4</v>
      </c>
      <c r="B21" s="9" t="s">
        <v>29</v>
      </c>
      <c r="C21" s="5" t="s">
        <v>30</v>
      </c>
      <c r="D21" s="13" t="s">
        <v>31</v>
      </c>
    </row>
    <row r="22" spans="1:4" x14ac:dyDescent="0.25">
      <c r="A22" s="6">
        <v>5</v>
      </c>
      <c r="B22" s="9" t="s">
        <v>32</v>
      </c>
      <c r="C22" s="3"/>
      <c r="D22" s="13" t="s">
        <v>33</v>
      </c>
    </row>
    <row r="23" spans="1:4" ht="300" x14ac:dyDescent="0.25">
      <c r="A23" s="6">
        <v>6</v>
      </c>
      <c r="B23" s="9" t="s">
        <v>34</v>
      </c>
      <c r="C23" s="5" t="s">
        <v>35</v>
      </c>
      <c r="D23" s="13" t="s">
        <v>36</v>
      </c>
    </row>
    <row r="24" spans="1:4" ht="270" x14ac:dyDescent="0.25">
      <c r="A24" s="6">
        <v>7</v>
      </c>
      <c r="B24" s="9" t="s">
        <v>37</v>
      </c>
      <c r="C24" s="99" t="s">
        <v>38</v>
      </c>
      <c r="D24" s="13" t="s">
        <v>39</v>
      </c>
    </row>
    <row r="25" spans="1:4" x14ac:dyDescent="0.25">
      <c r="A25" s="6">
        <v>8</v>
      </c>
      <c r="B25" s="9" t="s">
        <v>40</v>
      </c>
      <c r="C25" s="3" t="s">
        <v>41</v>
      </c>
      <c r="D25" s="13" t="s">
        <v>42</v>
      </c>
    </row>
    <row r="26" spans="1:4" ht="30" x14ac:dyDescent="0.25">
      <c r="A26" s="6">
        <v>9</v>
      </c>
      <c r="B26" s="9" t="s">
        <v>43</v>
      </c>
      <c r="C26" s="3"/>
      <c r="D26" s="13" t="s">
        <v>44</v>
      </c>
    </row>
    <row r="27" spans="1:4" ht="30" x14ac:dyDescent="0.25">
      <c r="A27" s="6">
        <v>10</v>
      </c>
      <c r="B27" s="9" t="s">
        <v>45</v>
      </c>
      <c r="C27" s="5" t="s">
        <v>46</v>
      </c>
      <c r="D27" s="13" t="s">
        <v>47</v>
      </c>
    </row>
    <row r="28" spans="1:4" x14ac:dyDescent="0.25">
      <c r="A28" s="6">
        <v>11</v>
      </c>
      <c r="B28" s="9" t="s">
        <v>48</v>
      </c>
      <c r="C28" s="3"/>
      <c r="D28" s="13" t="s">
        <v>49</v>
      </c>
    </row>
    <row r="29" spans="1:4" x14ac:dyDescent="0.25">
      <c r="A29" s="6">
        <v>12</v>
      </c>
      <c r="B29" s="9" t="s">
        <v>50</v>
      </c>
      <c r="C29" s="3"/>
      <c r="D29" s="13" t="s">
        <v>51</v>
      </c>
    </row>
    <row r="30" spans="1:4" x14ac:dyDescent="0.25">
      <c r="A30" s="6">
        <v>13</v>
      </c>
      <c r="B30" s="9" t="s">
        <v>52</v>
      </c>
      <c r="C30" s="3"/>
      <c r="D30" s="13" t="s">
        <v>53</v>
      </c>
    </row>
    <row r="31" spans="1:4" ht="30" x14ac:dyDescent="0.25">
      <c r="A31" s="6">
        <v>14</v>
      </c>
      <c r="B31" s="9" t="s">
        <v>54</v>
      </c>
      <c r="C31" s="3"/>
      <c r="D31" s="13" t="s">
        <v>55</v>
      </c>
    </row>
    <row r="32" spans="1:4" x14ac:dyDescent="0.25">
      <c r="A32" s="6">
        <v>15</v>
      </c>
      <c r="B32" s="9" t="s">
        <v>56</v>
      </c>
      <c r="C32" s="3"/>
      <c r="D32" s="13" t="s">
        <v>57</v>
      </c>
    </row>
    <row r="33" spans="1:4" x14ac:dyDescent="0.25">
      <c r="A33" s="6">
        <v>16</v>
      </c>
      <c r="B33" s="9" t="s">
        <v>58</v>
      </c>
      <c r="C33" s="3" t="s">
        <v>59</v>
      </c>
      <c r="D33" s="13" t="s">
        <v>60</v>
      </c>
    </row>
    <row r="34" spans="1:4" x14ac:dyDescent="0.25">
      <c r="A34" s="6">
        <v>17</v>
      </c>
      <c r="B34" s="9" t="s">
        <v>61</v>
      </c>
      <c r="C34" s="3" t="s">
        <v>62</v>
      </c>
      <c r="D34" s="13" t="s">
        <v>63</v>
      </c>
    </row>
    <row r="35" spans="1:4" ht="30" x14ac:dyDescent="0.25">
      <c r="A35" s="6">
        <v>18</v>
      </c>
      <c r="B35" s="9" t="s">
        <v>64</v>
      </c>
      <c r="C35" s="3"/>
      <c r="D35" s="13" t="s">
        <v>65</v>
      </c>
    </row>
    <row r="36" spans="1:4" ht="30" x14ac:dyDescent="0.25">
      <c r="A36" s="6">
        <v>19</v>
      </c>
      <c r="B36" s="9" t="s">
        <v>66</v>
      </c>
      <c r="C36" s="3"/>
      <c r="D36" s="13" t="s">
        <v>67</v>
      </c>
    </row>
    <row r="37" spans="1:4" x14ac:dyDescent="0.25">
      <c r="A37" s="6">
        <v>20</v>
      </c>
      <c r="B37" s="9" t="s">
        <v>68</v>
      </c>
      <c r="C37" s="3"/>
      <c r="D37" s="13" t="s">
        <v>69</v>
      </c>
    </row>
    <row r="38" spans="1:4" x14ac:dyDescent="0.25">
      <c r="A38" s="6">
        <v>21</v>
      </c>
      <c r="B38" s="9" t="s">
        <v>70</v>
      </c>
      <c r="C38" s="3"/>
      <c r="D38" s="13" t="s">
        <v>71</v>
      </c>
    </row>
    <row r="39" spans="1:4" ht="33.75" x14ac:dyDescent="0.25">
      <c r="A39" s="6">
        <v>22</v>
      </c>
      <c r="B39" s="9" t="s">
        <v>72</v>
      </c>
      <c r="C39" s="5" t="s">
        <v>73</v>
      </c>
      <c r="D39" s="13" t="s">
        <v>74</v>
      </c>
    </row>
    <row r="40" spans="1:4" x14ac:dyDescent="0.25">
      <c r="A40" s="6">
        <v>23</v>
      </c>
      <c r="B40" s="9" t="s">
        <v>75</v>
      </c>
      <c r="C40" s="3"/>
      <c r="D40" s="13" t="s">
        <v>76</v>
      </c>
    </row>
    <row r="41" spans="1:4" ht="17.25" x14ac:dyDescent="0.25">
      <c r="A41" s="6">
        <v>24</v>
      </c>
      <c r="B41" s="9" t="s">
        <v>77</v>
      </c>
      <c r="C41" s="3"/>
      <c r="D41" s="13" t="s">
        <v>78</v>
      </c>
    </row>
    <row r="42" spans="1:4" x14ac:dyDescent="0.25">
      <c r="A42" s="6">
        <v>25</v>
      </c>
      <c r="B42" s="9" t="s">
        <v>79</v>
      </c>
      <c r="C42" s="9" t="s">
        <v>80</v>
      </c>
      <c r="D42" s="13" t="s">
        <v>81</v>
      </c>
    </row>
    <row r="43" spans="1:4" x14ac:dyDescent="0.25">
      <c r="A43" s="6">
        <v>26</v>
      </c>
      <c r="B43" s="9" t="s">
        <v>82</v>
      </c>
      <c r="C43" s="3"/>
      <c r="D43" s="13" t="s">
        <v>83</v>
      </c>
    </row>
    <row r="44" spans="1:4" x14ac:dyDescent="0.25">
      <c r="A44" s="6">
        <v>27</v>
      </c>
      <c r="B44" s="9" t="s">
        <v>84</v>
      </c>
      <c r="C44" s="3"/>
      <c r="D44" s="13" t="s">
        <v>85</v>
      </c>
    </row>
    <row r="45" spans="1:4" x14ac:dyDescent="0.25">
      <c r="A45" s="6">
        <v>28</v>
      </c>
      <c r="B45" s="9" t="s">
        <v>86</v>
      </c>
      <c r="C45" s="3" t="s">
        <v>87</v>
      </c>
      <c r="D45" s="13" t="s">
        <v>88</v>
      </c>
    </row>
    <row r="46" spans="1:4" x14ac:dyDescent="0.25">
      <c r="A46" s="6">
        <v>29</v>
      </c>
      <c r="B46" s="9" t="s">
        <v>89</v>
      </c>
      <c r="C46" s="3" t="s">
        <v>90</v>
      </c>
      <c r="D46" s="13" t="s">
        <v>91</v>
      </c>
    </row>
    <row r="47" spans="1:4" ht="30" x14ac:dyDescent="0.25">
      <c r="A47" s="6">
        <v>30</v>
      </c>
      <c r="B47" s="9" t="s">
        <v>92</v>
      </c>
      <c r="C47" s="3"/>
      <c r="D47" s="13" t="s">
        <v>93</v>
      </c>
    </row>
    <row r="48" spans="1:4" ht="30" x14ac:dyDescent="0.25">
      <c r="A48" s="6">
        <v>31</v>
      </c>
      <c r="B48" s="9" t="s">
        <v>94</v>
      </c>
      <c r="C48" s="3"/>
      <c r="D48" s="13" t="s">
        <v>95</v>
      </c>
    </row>
    <row r="49" spans="1:4" x14ac:dyDescent="0.25">
      <c r="A49" s="6">
        <v>32</v>
      </c>
      <c r="B49" s="9" t="s">
        <v>96</v>
      </c>
      <c r="C49" s="3"/>
      <c r="D49" s="13" t="s">
        <v>97</v>
      </c>
    </row>
    <row r="50" spans="1:4" x14ac:dyDescent="0.25">
      <c r="A50" s="6">
        <v>33</v>
      </c>
      <c r="B50" s="9" t="s">
        <v>98</v>
      </c>
      <c r="C50" s="3"/>
      <c r="D50" s="13" t="s">
        <v>99</v>
      </c>
    </row>
    <row r="51" spans="1:4" x14ac:dyDescent="0.25">
      <c r="A51" s="6">
        <v>34</v>
      </c>
      <c r="B51" s="9" t="s">
        <v>100</v>
      </c>
      <c r="C51" s="3"/>
      <c r="D51" s="13" t="s">
        <v>101</v>
      </c>
    </row>
    <row r="52" spans="1:4" x14ac:dyDescent="0.25">
      <c r="A52" s="6">
        <v>35</v>
      </c>
      <c r="B52" s="9" t="s">
        <v>102</v>
      </c>
      <c r="C52" s="3"/>
      <c r="D52" s="13" t="s">
        <v>103</v>
      </c>
    </row>
    <row r="53" spans="1:4" x14ac:dyDescent="0.25">
      <c r="A53" s="6">
        <v>36</v>
      </c>
      <c r="B53" s="9" t="s">
        <v>104</v>
      </c>
      <c r="C53" s="3"/>
      <c r="D53" s="13" t="s">
        <v>105</v>
      </c>
    </row>
    <row r="54" spans="1:4" x14ac:dyDescent="0.25">
      <c r="A54" s="6">
        <v>37</v>
      </c>
      <c r="B54" s="9" t="s">
        <v>106</v>
      </c>
      <c r="C54" s="3"/>
      <c r="D54" s="13" t="s">
        <v>107</v>
      </c>
    </row>
  </sheetData>
  <mergeCells count="3">
    <mergeCell ref="B4:B20"/>
    <mergeCell ref="A4:A20"/>
    <mergeCell ref="D4:D1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W107"/>
  <sheetViews>
    <sheetView tabSelected="1" zoomScale="85" zoomScaleNormal="85" workbookViewId="0">
      <pane ySplit="5" topLeftCell="A12" activePane="bottomLeft" state="frozen"/>
      <selection pane="bottomLeft" activeCell="D3" sqref="D3:D4"/>
    </sheetView>
  </sheetViews>
  <sheetFormatPr defaultRowHeight="15" x14ac:dyDescent="0.25"/>
  <cols>
    <col min="1" max="1" width="4.42578125" style="2" bestFit="1" customWidth="1"/>
    <col min="2" max="2" width="14.5703125" style="23" customWidth="1"/>
    <col min="3" max="3" width="9.42578125" customWidth="1"/>
    <col min="4" max="4" width="13.7109375" customWidth="1"/>
    <col min="5" max="5" width="12.5703125" customWidth="1"/>
    <col min="6" max="6" width="16" style="92" customWidth="1"/>
    <col min="7" max="7" width="52.140625" style="60" customWidth="1"/>
    <col min="8" max="8" width="56.140625" style="60" customWidth="1"/>
    <col min="9" max="9" width="18.28515625" style="1" customWidth="1"/>
    <col min="10" max="11" width="14.7109375" customWidth="1"/>
    <col min="12" max="12" width="17.42578125" customWidth="1"/>
    <col min="13" max="13" width="11.28515625" customWidth="1"/>
    <col min="14" max="14" width="12.42578125" customWidth="1"/>
    <col min="17" max="17" width="16.42578125" customWidth="1"/>
    <col min="18" max="18" width="16.28515625" customWidth="1"/>
    <col min="19" max="19" width="11.7109375" customWidth="1"/>
    <col min="20" max="20" width="26" customWidth="1"/>
    <col min="21" max="21" width="15.28515625" customWidth="1"/>
    <col min="22" max="22" width="16.140625" style="47" customWidth="1"/>
    <col min="23" max="23" width="13.85546875" customWidth="1"/>
    <col min="24" max="24" width="11.42578125" style="60" customWidth="1"/>
    <col min="25" max="27" width="5.7109375" customWidth="1"/>
    <col min="28" max="28" width="7" bestFit="1" customWidth="1"/>
    <col min="29" max="29" width="5.7109375" customWidth="1"/>
    <col min="30" max="30" width="11" style="60" customWidth="1"/>
    <col min="31" max="33" width="5.7109375" customWidth="1"/>
    <col min="34" max="34" width="7" bestFit="1" customWidth="1"/>
    <col min="35" max="35" width="5.7109375" bestFit="1" customWidth="1"/>
    <col min="36" max="37" width="13.5703125" style="60" customWidth="1"/>
    <col min="38" max="38" width="16.7109375" customWidth="1"/>
    <col min="39" max="39" width="17.7109375" customWidth="1"/>
    <col min="40" max="40" width="17.7109375" style="47" customWidth="1"/>
    <col min="41" max="41" width="17.7109375" style="60" customWidth="1"/>
    <col min="42" max="42" width="11.140625" customWidth="1"/>
    <col min="43" max="43" width="16.85546875" customWidth="1"/>
    <col min="44" max="44" width="19.85546875" style="1" customWidth="1"/>
    <col min="45" max="45" width="12.5703125" customWidth="1"/>
    <col min="46" max="46" width="16.28515625" style="77" customWidth="1"/>
    <col min="47" max="47" width="12.5703125" style="40" customWidth="1"/>
    <col min="48" max="48" width="16.5703125" customWidth="1"/>
    <col min="49" max="49" width="19.28515625" customWidth="1"/>
  </cols>
  <sheetData>
    <row r="1" spans="1:49" ht="21" customHeight="1" x14ac:dyDescent="0.25">
      <c r="A1" s="128" t="s">
        <v>108</v>
      </c>
      <c r="B1" s="128"/>
      <c r="C1" s="128"/>
      <c r="D1" s="128"/>
      <c r="E1" s="128"/>
      <c r="F1" s="128"/>
      <c r="G1" s="128"/>
      <c r="AT1" s="100"/>
    </row>
    <row r="2" spans="1:49" ht="15.6" customHeight="1" x14ac:dyDescent="0.25">
      <c r="A2" s="129" t="s">
        <v>109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1"/>
    </row>
    <row r="3" spans="1:49" ht="41.45" customHeight="1" x14ac:dyDescent="0.25">
      <c r="A3" s="132" t="s">
        <v>110</v>
      </c>
      <c r="B3" s="141" t="s">
        <v>111</v>
      </c>
      <c r="C3" s="124" t="s">
        <v>112</v>
      </c>
      <c r="D3" s="124" t="s">
        <v>113</v>
      </c>
      <c r="E3" s="141" t="s">
        <v>114</v>
      </c>
      <c r="F3" s="143" t="s">
        <v>115</v>
      </c>
      <c r="G3" s="126" t="s">
        <v>116</v>
      </c>
      <c r="H3" s="145" t="s">
        <v>117</v>
      </c>
      <c r="I3" s="124" t="s">
        <v>118</v>
      </c>
      <c r="J3" s="4" t="s">
        <v>119</v>
      </c>
      <c r="K3" s="4" t="s">
        <v>120</v>
      </c>
      <c r="L3" s="4" t="s">
        <v>121</v>
      </c>
      <c r="M3" s="124" t="s">
        <v>122</v>
      </c>
      <c r="N3" s="124" t="s">
        <v>123</v>
      </c>
      <c r="O3" s="124" t="s">
        <v>124</v>
      </c>
      <c r="P3" s="124" t="s">
        <v>125</v>
      </c>
      <c r="Q3" s="124" t="s">
        <v>126</v>
      </c>
      <c r="R3" s="124" t="s">
        <v>127</v>
      </c>
      <c r="S3" s="124" t="s">
        <v>128</v>
      </c>
      <c r="T3" s="4" t="s">
        <v>129</v>
      </c>
      <c r="U3" s="124" t="s">
        <v>130</v>
      </c>
      <c r="V3" s="126" t="s">
        <v>131</v>
      </c>
      <c r="W3" s="124" t="s">
        <v>132</v>
      </c>
      <c r="X3" s="135" t="s">
        <v>133</v>
      </c>
      <c r="Y3" s="136"/>
      <c r="Z3" s="136"/>
      <c r="AA3" s="136"/>
      <c r="AB3" s="136"/>
      <c r="AC3" s="137"/>
      <c r="AD3" s="135" t="s">
        <v>134</v>
      </c>
      <c r="AE3" s="136"/>
      <c r="AF3" s="136"/>
      <c r="AG3" s="136"/>
      <c r="AH3" s="136"/>
      <c r="AI3" s="137"/>
      <c r="AJ3" s="71" t="s">
        <v>135</v>
      </c>
      <c r="AK3" s="71" t="s">
        <v>136</v>
      </c>
      <c r="AL3" s="4" t="s">
        <v>137</v>
      </c>
      <c r="AM3" s="4" t="s">
        <v>138</v>
      </c>
      <c r="AN3" s="54" t="s">
        <v>139</v>
      </c>
      <c r="AO3" s="126" t="s">
        <v>140</v>
      </c>
      <c r="AP3" s="124" t="s">
        <v>141</v>
      </c>
      <c r="AQ3" s="124" t="s">
        <v>142</v>
      </c>
      <c r="AR3" s="124" t="s">
        <v>143</v>
      </c>
      <c r="AS3" s="4" t="s">
        <v>144</v>
      </c>
      <c r="AT3" s="126" t="s">
        <v>145</v>
      </c>
      <c r="AU3" s="124" t="s">
        <v>146</v>
      </c>
      <c r="AV3" s="124" t="s">
        <v>147</v>
      </c>
      <c r="AW3" s="124" t="s">
        <v>148</v>
      </c>
    </row>
    <row r="4" spans="1:49" s="12" customFormat="1" ht="28.9" customHeight="1" x14ac:dyDescent="0.25">
      <c r="A4" s="133"/>
      <c r="B4" s="142"/>
      <c r="C4" s="125"/>
      <c r="D4" s="125"/>
      <c r="E4" s="142"/>
      <c r="F4" s="144"/>
      <c r="G4" s="127"/>
      <c r="H4" s="146"/>
      <c r="I4" s="125"/>
      <c r="J4" s="11" t="s">
        <v>149</v>
      </c>
      <c r="K4" s="15" t="s">
        <v>150</v>
      </c>
      <c r="L4" s="15" t="s">
        <v>151</v>
      </c>
      <c r="M4" s="125"/>
      <c r="N4" s="125"/>
      <c r="O4" s="125"/>
      <c r="P4" s="125"/>
      <c r="Q4" s="125"/>
      <c r="R4" s="125"/>
      <c r="S4" s="125"/>
      <c r="T4" s="11" t="s">
        <v>152</v>
      </c>
      <c r="U4" s="125"/>
      <c r="V4" s="127"/>
      <c r="W4" s="125"/>
      <c r="X4" s="66" t="s">
        <v>153</v>
      </c>
      <c r="Y4" s="11" t="s">
        <v>154</v>
      </c>
      <c r="Z4" s="66" t="s">
        <v>155</v>
      </c>
      <c r="AA4" s="11" t="s">
        <v>156</v>
      </c>
      <c r="AB4" s="11" t="s">
        <v>157</v>
      </c>
      <c r="AC4" s="66" t="s">
        <v>158</v>
      </c>
      <c r="AD4" s="66" t="s">
        <v>159</v>
      </c>
      <c r="AE4" s="11" t="s">
        <v>160</v>
      </c>
      <c r="AF4" s="66" t="s">
        <v>161</v>
      </c>
      <c r="AG4" s="11" t="s">
        <v>162</v>
      </c>
      <c r="AH4" s="11" t="s">
        <v>163</v>
      </c>
      <c r="AI4" s="11" t="s">
        <v>164</v>
      </c>
      <c r="AJ4" s="66" t="s">
        <v>165</v>
      </c>
      <c r="AK4" s="66" t="s">
        <v>166</v>
      </c>
      <c r="AL4" s="11" t="s">
        <v>167</v>
      </c>
      <c r="AM4" s="11" t="s">
        <v>168</v>
      </c>
      <c r="AN4" s="73" t="s">
        <v>169</v>
      </c>
      <c r="AO4" s="127"/>
      <c r="AP4" s="125"/>
      <c r="AQ4" s="125"/>
      <c r="AR4" s="125"/>
      <c r="AS4" s="11" t="s">
        <v>170</v>
      </c>
      <c r="AT4" s="127"/>
      <c r="AU4" s="125"/>
      <c r="AV4" s="125"/>
      <c r="AW4" s="125"/>
    </row>
    <row r="5" spans="1:49" s="85" customFormat="1" x14ac:dyDescent="0.25">
      <c r="A5" s="134"/>
      <c r="B5" s="82">
        <v>1</v>
      </c>
      <c r="C5" s="81">
        <v>2</v>
      </c>
      <c r="D5" s="81">
        <v>3</v>
      </c>
      <c r="E5" s="83">
        <v>4</v>
      </c>
      <c r="F5" s="82">
        <v>5</v>
      </c>
      <c r="G5" s="81">
        <v>6</v>
      </c>
      <c r="H5" s="81">
        <v>7</v>
      </c>
      <c r="I5" s="81">
        <v>8</v>
      </c>
      <c r="J5" s="81">
        <v>9</v>
      </c>
      <c r="K5" s="81">
        <v>10</v>
      </c>
      <c r="L5" s="81">
        <v>11</v>
      </c>
      <c r="M5" s="81">
        <v>12</v>
      </c>
      <c r="N5" s="81">
        <v>13</v>
      </c>
      <c r="O5" s="81">
        <v>14</v>
      </c>
      <c r="P5" s="81">
        <v>15</v>
      </c>
      <c r="Q5" s="81">
        <v>16</v>
      </c>
      <c r="R5" s="81">
        <v>17</v>
      </c>
      <c r="S5" s="81">
        <v>18</v>
      </c>
      <c r="T5" s="81">
        <v>19</v>
      </c>
      <c r="U5" s="81">
        <v>20</v>
      </c>
      <c r="V5" s="82">
        <v>21</v>
      </c>
      <c r="W5" s="81">
        <v>22</v>
      </c>
      <c r="X5" s="138">
        <v>23</v>
      </c>
      <c r="Y5" s="139"/>
      <c r="Z5" s="139"/>
      <c r="AA5" s="139"/>
      <c r="AB5" s="139"/>
      <c r="AC5" s="140"/>
      <c r="AD5" s="138">
        <v>24</v>
      </c>
      <c r="AE5" s="139"/>
      <c r="AF5" s="139"/>
      <c r="AG5" s="139"/>
      <c r="AH5" s="139"/>
      <c r="AI5" s="140"/>
      <c r="AJ5" s="81">
        <v>25</v>
      </c>
      <c r="AK5" s="81">
        <v>26</v>
      </c>
      <c r="AL5" s="81">
        <v>27</v>
      </c>
      <c r="AM5" s="81">
        <v>28</v>
      </c>
      <c r="AN5" s="82">
        <v>29</v>
      </c>
      <c r="AO5" s="81">
        <v>30</v>
      </c>
      <c r="AP5" s="81">
        <v>31</v>
      </c>
      <c r="AQ5" s="81">
        <v>32</v>
      </c>
      <c r="AR5" s="81">
        <v>33</v>
      </c>
      <c r="AS5" s="81">
        <v>34</v>
      </c>
      <c r="AT5" s="83">
        <v>35</v>
      </c>
      <c r="AU5" s="84">
        <v>36</v>
      </c>
      <c r="AV5" s="81">
        <v>37</v>
      </c>
      <c r="AW5" s="81">
        <v>38</v>
      </c>
    </row>
    <row r="6" spans="1:49" ht="363.75" customHeight="1" x14ac:dyDescent="0.25">
      <c r="A6" s="28">
        <v>1</v>
      </c>
      <c r="B6" s="19" t="s">
        <v>171</v>
      </c>
      <c r="C6" s="3"/>
      <c r="D6" s="93" t="s">
        <v>172</v>
      </c>
      <c r="E6" s="101" t="s">
        <v>173</v>
      </c>
      <c r="F6" s="87" t="s">
        <v>174</v>
      </c>
      <c r="G6" s="62" t="s">
        <v>175</v>
      </c>
      <c r="H6" s="65" t="s">
        <v>176</v>
      </c>
      <c r="I6" s="19" t="s">
        <v>177</v>
      </c>
      <c r="J6" s="33" t="s">
        <v>178</v>
      </c>
      <c r="K6" s="19" t="s">
        <v>179</v>
      </c>
      <c r="L6" s="22">
        <v>8.5</v>
      </c>
      <c r="M6" s="19" t="s">
        <v>180</v>
      </c>
      <c r="N6" s="19" t="s">
        <v>181</v>
      </c>
      <c r="O6" s="19" t="s">
        <v>182</v>
      </c>
      <c r="P6" s="19" t="s">
        <v>183</v>
      </c>
      <c r="Q6" s="32" t="s">
        <v>184</v>
      </c>
      <c r="R6" s="32" t="s">
        <v>185</v>
      </c>
      <c r="S6" s="36" t="s">
        <v>186</v>
      </c>
      <c r="T6" s="33" t="s">
        <v>187</v>
      </c>
      <c r="U6" s="34" t="s">
        <v>188</v>
      </c>
      <c r="V6" s="46" t="s">
        <v>189</v>
      </c>
      <c r="W6" s="33" t="s">
        <v>190</v>
      </c>
      <c r="X6" s="26" t="s">
        <v>191</v>
      </c>
      <c r="Y6" s="3"/>
      <c r="Z6" s="3"/>
      <c r="AA6" s="3"/>
      <c r="AB6" s="3"/>
      <c r="AC6" s="3"/>
      <c r="AD6" s="46">
        <v>1.2</v>
      </c>
      <c r="AE6" s="3"/>
      <c r="AF6" s="3"/>
      <c r="AG6" s="3"/>
      <c r="AH6" s="3"/>
      <c r="AI6" s="3"/>
      <c r="AJ6" s="26">
        <v>56.6</v>
      </c>
      <c r="AK6" s="26">
        <v>68</v>
      </c>
      <c r="AL6" s="3"/>
      <c r="AM6" s="3"/>
      <c r="AN6" s="26">
        <v>68</v>
      </c>
      <c r="AO6" s="46" t="s">
        <v>192</v>
      </c>
      <c r="AP6" s="19" t="s">
        <v>193</v>
      </c>
      <c r="AQ6" s="19" t="s">
        <v>194</v>
      </c>
      <c r="AR6" s="19" t="s">
        <v>195</v>
      </c>
      <c r="AS6" s="32" t="s">
        <v>196</v>
      </c>
      <c r="AT6" s="102" t="s">
        <v>197</v>
      </c>
      <c r="AU6" s="38" t="s">
        <v>198</v>
      </c>
      <c r="AV6" s="19" t="s">
        <v>199</v>
      </c>
      <c r="AW6" s="22" t="s">
        <v>200</v>
      </c>
    </row>
    <row r="7" spans="1:49" ht="365.25" customHeight="1" x14ac:dyDescent="0.25">
      <c r="A7" s="30">
        <v>2</v>
      </c>
      <c r="B7" s="19" t="s">
        <v>201</v>
      </c>
      <c r="C7" s="31"/>
      <c r="D7" s="93" t="s">
        <v>202</v>
      </c>
      <c r="E7" s="32" t="s">
        <v>203</v>
      </c>
      <c r="F7" s="87" t="s">
        <v>204</v>
      </c>
      <c r="G7" s="62" t="s">
        <v>205</v>
      </c>
      <c r="H7" s="65" t="s">
        <v>206</v>
      </c>
      <c r="I7" s="19" t="s">
        <v>207</v>
      </c>
      <c r="J7" s="33" t="s">
        <v>208</v>
      </c>
      <c r="K7" s="19" t="s">
        <v>209</v>
      </c>
      <c r="L7" s="22">
        <v>15.2</v>
      </c>
      <c r="M7" s="19" t="s">
        <v>210</v>
      </c>
      <c r="N7" s="19" t="s">
        <v>211</v>
      </c>
      <c r="O7" s="19" t="s">
        <v>212</v>
      </c>
      <c r="P7" s="19" t="s">
        <v>213</v>
      </c>
      <c r="Q7" s="32" t="s">
        <v>214</v>
      </c>
      <c r="R7" s="32" t="s">
        <v>215</v>
      </c>
      <c r="S7" s="26" t="s">
        <v>216</v>
      </c>
      <c r="T7" s="33" t="s">
        <v>217</v>
      </c>
      <c r="U7" s="21" t="s">
        <v>218</v>
      </c>
      <c r="V7" s="46" t="s">
        <v>219</v>
      </c>
      <c r="W7" s="22" t="s">
        <v>220</v>
      </c>
      <c r="X7" s="26" t="s">
        <v>221</v>
      </c>
      <c r="Y7" s="3"/>
      <c r="Z7" s="3"/>
      <c r="AA7" s="3"/>
      <c r="AB7" s="3"/>
      <c r="AC7" s="3"/>
      <c r="AD7" s="46">
        <v>4</v>
      </c>
      <c r="AE7" s="3"/>
      <c r="AF7" s="3"/>
      <c r="AG7" s="3"/>
      <c r="AH7" s="3"/>
      <c r="AI7" s="3"/>
      <c r="AJ7" s="46">
        <v>68.400000000000006</v>
      </c>
      <c r="AK7" s="46">
        <v>273.60000000000002</v>
      </c>
      <c r="AL7" s="3"/>
      <c r="AM7" s="3"/>
      <c r="AN7" s="46">
        <v>273.60000000000002</v>
      </c>
      <c r="AO7" s="46" t="s">
        <v>222</v>
      </c>
      <c r="AP7" s="19" t="s">
        <v>223</v>
      </c>
      <c r="AQ7" s="19" t="s">
        <v>224</v>
      </c>
      <c r="AR7" s="32" t="s">
        <v>225</v>
      </c>
      <c r="AS7" s="32" t="s">
        <v>226</v>
      </c>
      <c r="AT7" s="103" t="s">
        <v>227</v>
      </c>
      <c r="AU7" s="38" t="s">
        <v>228</v>
      </c>
      <c r="AV7" s="19" t="s">
        <v>229</v>
      </c>
      <c r="AW7" s="22" t="s">
        <v>230</v>
      </c>
    </row>
    <row r="8" spans="1:49" ht="361.5" customHeight="1" x14ac:dyDescent="0.25">
      <c r="A8" s="28">
        <v>3</v>
      </c>
      <c r="B8" s="19" t="s">
        <v>231</v>
      </c>
      <c r="C8" s="3"/>
      <c r="D8" s="93" t="s">
        <v>232</v>
      </c>
      <c r="E8" s="101" t="s">
        <v>233</v>
      </c>
      <c r="F8" s="87" t="s">
        <v>234</v>
      </c>
      <c r="G8" s="62" t="s">
        <v>235</v>
      </c>
      <c r="H8" s="65" t="s">
        <v>236</v>
      </c>
      <c r="I8" s="19" t="s">
        <v>237</v>
      </c>
      <c r="J8" s="33" t="s">
        <v>238</v>
      </c>
      <c r="K8" s="19" t="s">
        <v>239</v>
      </c>
      <c r="L8" s="22">
        <v>9.4</v>
      </c>
      <c r="M8" s="19" t="s">
        <v>240</v>
      </c>
      <c r="N8" s="19" t="s">
        <v>241</v>
      </c>
      <c r="O8" s="19" t="s">
        <v>242</v>
      </c>
      <c r="P8" s="19" t="s">
        <v>243</v>
      </c>
      <c r="Q8" s="32" t="s">
        <v>244</v>
      </c>
      <c r="R8" s="32" t="s">
        <v>245</v>
      </c>
      <c r="S8" s="36" t="s">
        <v>246</v>
      </c>
      <c r="T8" s="33" t="s">
        <v>247</v>
      </c>
      <c r="U8" s="34" t="s">
        <v>248</v>
      </c>
      <c r="V8" s="46" t="s">
        <v>249</v>
      </c>
      <c r="W8" s="33" t="s">
        <v>250</v>
      </c>
      <c r="X8" s="26" t="s">
        <v>251</v>
      </c>
      <c r="Y8" s="3"/>
      <c r="Z8" s="3"/>
      <c r="AA8" s="3"/>
      <c r="AB8" s="3"/>
      <c r="AC8" s="3"/>
      <c r="AD8" s="46">
        <v>1</v>
      </c>
      <c r="AE8" s="3"/>
      <c r="AF8" s="3"/>
      <c r="AG8" s="3"/>
      <c r="AH8" s="3"/>
      <c r="AI8" s="3"/>
      <c r="AJ8" s="26">
        <v>75.2</v>
      </c>
      <c r="AK8" s="26">
        <v>75.2</v>
      </c>
      <c r="AL8" s="3"/>
      <c r="AM8" s="3"/>
      <c r="AN8" s="26">
        <v>75.2</v>
      </c>
      <c r="AO8" s="46" t="s">
        <v>252</v>
      </c>
      <c r="AP8" s="19" t="s">
        <v>253</v>
      </c>
      <c r="AQ8" s="19" t="s">
        <v>254</v>
      </c>
      <c r="AR8" s="19" t="s">
        <v>255</v>
      </c>
      <c r="AS8" s="32" t="s">
        <v>256</v>
      </c>
      <c r="AT8" s="102" t="s">
        <v>257</v>
      </c>
      <c r="AU8" s="38" t="s">
        <v>258</v>
      </c>
      <c r="AV8" s="19" t="s">
        <v>259</v>
      </c>
      <c r="AW8" s="22" t="s">
        <v>260</v>
      </c>
    </row>
    <row r="9" spans="1:49" ht="365.25" customHeight="1" x14ac:dyDescent="0.25">
      <c r="A9" s="30">
        <v>4</v>
      </c>
      <c r="B9" s="19" t="s">
        <v>261</v>
      </c>
      <c r="C9" s="31"/>
      <c r="D9" s="93" t="s">
        <v>262</v>
      </c>
      <c r="E9" s="101" t="s">
        <v>263</v>
      </c>
      <c r="F9" s="87" t="s">
        <v>264</v>
      </c>
      <c r="G9" s="62" t="s">
        <v>265</v>
      </c>
      <c r="H9" s="65" t="s">
        <v>266</v>
      </c>
      <c r="I9" s="32" t="s">
        <v>267</v>
      </c>
      <c r="J9" s="33" t="s">
        <v>268</v>
      </c>
      <c r="K9" s="19" t="s">
        <v>269</v>
      </c>
      <c r="L9" s="33">
        <v>9</v>
      </c>
      <c r="M9" s="19" t="s">
        <v>270</v>
      </c>
      <c r="N9" s="19" t="s">
        <v>271</v>
      </c>
      <c r="O9" s="32" t="s">
        <v>272</v>
      </c>
      <c r="P9" s="32" t="s">
        <v>273</v>
      </c>
      <c r="Q9" s="32" t="s">
        <v>274</v>
      </c>
      <c r="R9" s="32" t="s">
        <v>275</v>
      </c>
      <c r="S9" s="36" t="s">
        <v>276</v>
      </c>
      <c r="T9" s="33" t="s">
        <v>277</v>
      </c>
      <c r="U9" s="34" t="s">
        <v>278</v>
      </c>
      <c r="V9" s="45" t="s">
        <v>279</v>
      </c>
      <c r="W9" s="33" t="s">
        <v>280</v>
      </c>
      <c r="X9" s="26" t="s">
        <v>281</v>
      </c>
      <c r="Y9" s="31"/>
      <c r="Z9" s="31"/>
      <c r="AA9" s="31"/>
      <c r="AB9" s="31"/>
      <c r="AC9" s="31"/>
      <c r="AD9" s="45">
        <v>2.5</v>
      </c>
      <c r="AE9" s="31"/>
      <c r="AF9" s="31"/>
      <c r="AG9" s="31"/>
      <c r="AH9" s="31"/>
      <c r="AI9" s="31"/>
      <c r="AJ9" s="45">
        <v>28.8</v>
      </c>
      <c r="AK9" s="45">
        <v>72</v>
      </c>
      <c r="AL9" s="31"/>
      <c r="AM9" s="31"/>
      <c r="AN9" s="45">
        <v>72</v>
      </c>
      <c r="AO9" s="46" t="s">
        <v>282</v>
      </c>
      <c r="AP9" s="19" t="s">
        <v>283</v>
      </c>
      <c r="AQ9" s="19" t="s">
        <v>284</v>
      </c>
      <c r="AR9" s="32" t="s">
        <v>285</v>
      </c>
      <c r="AS9" s="32" t="s">
        <v>286</v>
      </c>
      <c r="AT9" s="102" t="s">
        <v>287</v>
      </c>
      <c r="AU9" s="39" t="s">
        <v>288</v>
      </c>
      <c r="AV9" s="32" t="s">
        <v>289</v>
      </c>
      <c r="AW9" s="32" t="s">
        <v>290</v>
      </c>
    </row>
    <row r="10" spans="1:49" ht="363.75" customHeight="1" x14ac:dyDescent="0.25">
      <c r="A10" s="28">
        <v>5</v>
      </c>
      <c r="B10" s="43" t="s">
        <v>291</v>
      </c>
      <c r="C10" s="104"/>
      <c r="D10" s="105" t="s">
        <v>292</v>
      </c>
      <c r="E10" s="101" t="s">
        <v>293</v>
      </c>
      <c r="F10" s="86" t="s">
        <v>294</v>
      </c>
      <c r="G10" s="55" t="s">
        <v>295</v>
      </c>
      <c r="H10" s="106" t="s">
        <v>296</v>
      </c>
      <c r="I10" s="105" t="s">
        <v>297</v>
      </c>
      <c r="J10" s="107" t="s">
        <v>298</v>
      </c>
      <c r="K10" s="19" t="s">
        <v>299</v>
      </c>
      <c r="L10" s="107">
        <v>9</v>
      </c>
      <c r="M10" s="19" t="s">
        <v>300</v>
      </c>
      <c r="N10" s="19" t="s">
        <v>301</v>
      </c>
      <c r="O10" s="105" t="s">
        <v>302</v>
      </c>
      <c r="P10" s="105" t="s">
        <v>303</v>
      </c>
      <c r="Q10" s="105" t="s">
        <v>304</v>
      </c>
      <c r="R10" s="105" t="s">
        <v>305</v>
      </c>
      <c r="S10" s="105" t="s">
        <v>306</v>
      </c>
      <c r="T10" s="33" t="s">
        <v>307</v>
      </c>
      <c r="U10" s="33" t="s">
        <v>308</v>
      </c>
      <c r="V10" s="45" t="s">
        <v>309</v>
      </c>
      <c r="W10" s="33" t="s">
        <v>310</v>
      </c>
      <c r="X10" s="108"/>
      <c r="Y10" s="107"/>
      <c r="Z10" s="107" t="s">
        <v>311</v>
      </c>
      <c r="AA10" s="107"/>
      <c r="AB10" s="107"/>
      <c r="AC10" s="107"/>
      <c r="AD10" s="108"/>
      <c r="AE10" s="107"/>
      <c r="AF10" s="107">
        <v>2</v>
      </c>
      <c r="AG10" s="107"/>
      <c r="AH10" s="107"/>
      <c r="AI10" s="107"/>
      <c r="AJ10" s="103">
        <v>50</v>
      </c>
      <c r="AK10" s="108">
        <v>100</v>
      </c>
      <c r="AL10" s="107"/>
      <c r="AM10" s="107"/>
      <c r="AN10" s="108">
        <v>100</v>
      </c>
      <c r="AO10" s="108" t="s">
        <v>312</v>
      </c>
      <c r="AP10" s="105" t="s">
        <v>313</v>
      </c>
      <c r="AQ10" s="105" t="s">
        <v>314</v>
      </c>
      <c r="AR10" s="105" t="s">
        <v>315</v>
      </c>
      <c r="AS10" s="109" t="s">
        <v>316</v>
      </c>
      <c r="AT10" s="108" t="s">
        <v>317</v>
      </c>
      <c r="AU10" s="94" t="s">
        <v>318</v>
      </c>
      <c r="AV10" s="105" t="s">
        <v>319</v>
      </c>
      <c r="AW10" s="107" t="s">
        <v>320</v>
      </c>
    </row>
    <row r="11" spans="1:49" ht="361.5" customHeight="1" x14ac:dyDescent="0.25">
      <c r="A11" s="28">
        <v>6</v>
      </c>
      <c r="B11" s="19" t="s">
        <v>321</v>
      </c>
      <c r="C11" s="3"/>
      <c r="D11" s="93" t="s">
        <v>322</v>
      </c>
      <c r="E11" s="101" t="s">
        <v>323</v>
      </c>
      <c r="F11" s="87" t="s">
        <v>324</v>
      </c>
      <c r="G11" s="62" t="s">
        <v>325</v>
      </c>
      <c r="H11" s="65" t="s">
        <v>326</v>
      </c>
      <c r="I11" s="19" t="s">
        <v>327</v>
      </c>
      <c r="J11" s="33" t="s">
        <v>328</v>
      </c>
      <c r="K11" s="19" t="s">
        <v>329</v>
      </c>
      <c r="L11" s="22">
        <v>7.3</v>
      </c>
      <c r="M11" s="19" t="s">
        <v>330</v>
      </c>
      <c r="N11" s="19" t="s">
        <v>331</v>
      </c>
      <c r="O11" s="19" t="s">
        <v>332</v>
      </c>
      <c r="P11" s="19" t="s">
        <v>333</v>
      </c>
      <c r="Q11" s="32" t="s">
        <v>334</v>
      </c>
      <c r="R11" s="32" t="s">
        <v>335</v>
      </c>
      <c r="S11" s="36" t="s">
        <v>336</v>
      </c>
      <c r="T11" s="33" t="s">
        <v>337</v>
      </c>
      <c r="U11" s="34" t="s">
        <v>338</v>
      </c>
      <c r="V11" s="46" t="s">
        <v>339</v>
      </c>
      <c r="W11" s="33" t="s">
        <v>340</v>
      </c>
      <c r="X11" s="26" t="s">
        <v>341</v>
      </c>
      <c r="Y11" s="3"/>
      <c r="Z11" s="3"/>
      <c r="AA11" s="3"/>
      <c r="AB11" s="3"/>
      <c r="AC11" s="3"/>
      <c r="AD11" s="46">
        <v>1</v>
      </c>
      <c r="AE11" s="3"/>
      <c r="AF11" s="3"/>
      <c r="AG11" s="3"/>
      <c r="AH11" s="3"/>
      <c r="AI11" s="3"/>
      <c r="AJ11" s="26">
        <v>58.4</v>
      </c>
      <c r="AK11" s="26">
        <v>58.4</v>
      </c>
      <c r="AL11" s="3"/>
      <c r="AM11" s="3"/>
      <c r="AN11" s="26">
        <v>58.4</v>
      </c>
      <c r="AO11" s="46" t="s">
        <v>342</v>
      </c>
      <c r="AP11" s="19" t="s">
        <v>343</v>
      </c>
      <c r="AQ11" s="19" t="s">
        <v>344</v>
      </c>
      <c r="AR11" s="22" t="s">
        <v>345</v>
      </c>
      <c r="AS11" s="32" t="s">
        <v>346</v>
      </c>
      <c r="AT11" s="102" t="s">
        <v>347</v>
      </c>
      <c r="AU11" s="38" t="s">
        <v>348</v>
      </c>
      <c r="AV11" s="19" t="s">
        <v>349</v>
      </c>
      <c r="AW11" s="22" t="s">
        <v>350</v>
      </c>
    </row>
    <row r="12" spans="1:49" ht="363.75" customHeight="1" x14ac:dyDescent="0.25">
      <c r="A12" s="28">
        <v>7</v>
      </c>
      <c r="B12" s="19" t="s">
        <v>351</v>
      </c>
      <c r="C12" s="3"/>
      <c r="D12" s="93" t="s">
        <v>352</v>
      </c>
      <c r="E12" s="101" t="s">
        <v>353</v>
      </c>
      <c r="F12" s="87" t="s">
        <v>354</v>
      </c>
      <c r="G12" s="62" t="s">
        <v>355</v>
      </c>
      <c r="H12" s="65" t="s">
        <v>356</v>
      </c>
      <c r="I12" s="19" t="s">
        <v>357</v>
      </c>
      <c r="J12" s="33" t="s">
        <v>358</v>
      </c>
      <c r="K12" s="19" t="s">
        <v>359</v>
      </c>
      <c r="L12" s="22">
        <v>7.6</v>
      </c>
      <c r="M12" s="19" t="s">
        <v>360</v>
      </c>
      <c r="N12" s="19" t="s">
        <v>361</v>
      </c>
      <c r="O12" s="19" t="s">
        <v>362</v>
      </c>
      <c r="P12" s="19" t="s">
        <v>363</v>
      </c>
      <c r="Q12" s="32" t="s">
        <v>364</v>
      </c>
      <c r="R12" s="32" t="s">
        <v>365</v>
      </c>
      <c r="S12" s="36" t="s">
        <v>366</v>
      </c>
      <c r="T12" s="33" t="s">
        <v>367</v>
      </c>
      <c r="U12" s="34" t="s">
        <v>368</v>
      </c>
      <c r="V12" s="46" t="s">
        <v>369</v>
      </c>
      <c r="W12" s="33" t="s">
        <v>370</v>
      </c>
      <c r="X12" s="26" t="s">
        <v>371</v>
      </c>
      <c r="Y12" s="3"/>
      <c r="Z12" s="3"/>
      <c r="AA12" s="3"/>
      <c r="AB12" s="3"/>
      <c r="AC12" s="3"/>
      <c r="AD12" s="46">
        <v>1</v>
      </c>
      <c r="AE12" s="3"/>
      <c r="AF12" s="3"/>
      <c r="AG12" s="3"/>
      <c r="AH12" s="3"/>
      <c r="AI12" s="3"/>
      <c r="AJ12" s="26">
        <v>60.8</v>
      </c>
      <c r="AK12" s="26">
        <v>60.8</v>
      </c>
      <c r="AL12" s="3"/>
      <c r="AM12" s="3"/>
      <c r="AN12" s="26">
        <v>60.8</v>
      </c>
      <c r="AO12" s="46" t="s">
        <v>372</v>
      </c>
      <c r="AP12" s="19" t="s">
        <v>373</v>
      </c>
      <c r="AQ12" s="19" t="s">
        <v>374</v>
      </c>
      <c r="AR12" s="22" t="s">
        <v>375</v>
      </c>
      <c r="AS12" s="32" t="s">
        <v>376</v>
      </c>
      <c r="AT12" s="102" t="s">
        <v>377</v>
      </c>
      <c r="AU12" s="38" t="s">
        <v>378</v>
      </c>
      <c r="AV12" s="19" t="s">
        <v>379</v>
      </c>
      <c r="AW12" s="22" t="s">
        <v>380</v>
      </c>
    </row>
    <row r="13" spans="1:49" ht="390" x14ac:dyDescent="0.25">
      <c r="A13" s="28">
        <v>8</v>
      </c>
      <c r="B13" s="19" t="s">
        <v>381</v>
      </c>
      <c r="C13" s="3"/>
      <c r="D13" s="93" t="s">
        <v>382</v>
      </c>
      <c r="E13" s="19" t="s">
        <v>383</v>
      </c>
      <c r="F13" s="86" t="s">
        <v>384</v>
      </c>
      <c r="G13" s="55" t="s">
        <v>385</v>
      </c>
      <c r="H13" s="55" t="s">
        <v>386</v>
      </c>
      <c r="I13" s="19" t="s">
        <v>387</v>
      </c>
      <c r="J13" s="19" t="s">
        <v>388</v>
      </c>
      <c r="K13" s="19" t="s">
        <v>389</v>
      </c>
      <c r="L13" s="22">
        <v>10</v>
      </c>
      <c r="M13" s="19" t="s">
        <v>390</v>
      </c>
      <c r="N13" s="19" t="s">
        <v>391</v>
      </c>
      <c r="O13" s="19" t="s">
        <v>392</v>
      </c>
      <c r="P13" s="18" t="s">
        <v>393</v>
      </c>
      <c r="Q13" s="19" t="s">
        <v>394</v>
      </c>
      <c r="R13" s="19" t="s">
        <v>395</v>
      </c>
      <c r="S13" s="19" t="s">
        <v>396</v>
      </c>
      <c r="T13" s="22" t="s">
        <v>397</v>
      </c>
      <c r="U13" s="21" t="s">
        <v>398</v>
      </c>
      <c r="V13" s="46" t="s">
        <v>399</v>
      </c>
      <c r="W13" s="22" t="s">
        <v>400</v>
      </c>
      <c r="X13" s="26" t="s">
        <v>401</v>
      </c>
      <c r="Y13" s="3"/>
      <c r="Z13" s="3"/>
      <c r="AA13" s="3"/>
      <c r="AB13" s="3"/>
      <c r="AC13" s="3"/>
      <c r="AD13" s="46">
        <v>2.5</v>
      </c>
      <c r="AE13" s="3"/>
      <c r="AF13" s="3"/>
      <c r="AG13" s="3"/>
      <c r="AH13" s="3"/>
      <c r="AI13" s="3"/>
      <c r="AJ13" s="46">
        <v>72</v>
      </c>
      <c r="AK13" s="46">
        <v>180</v>
      </c>
      <c r="AL13" s="3"/>
      <c r="AM13" s="3"/>
      <c r="AN13" s="46">
        <v>180</v>
      </c>
      <c r="AO13" s="75" t="s">
        <v>402</v>
      </c>
      <c r="AP13" s="19" t="s">
        <v>403</v>
      </c>
      <c r="AQ13" s="19" t="s">
        <v>404</v>
      </c>
      <c r="AR13" s="42" t="s">
        <v>405</v>
      </c>
      <c r="AS13" s="19" t="s">
        <v>406</v>
      </c>
      <c r="AT13" s="108" t="s">
        <v>407</v>
      </c>
      <c r="AU13" s="38" t="s">
        <v>408</v>
      </c>
      <c r="AV13" s="42" t="s">
        <v>409</v>
      </c>
      <c r="AW13" s="22" t="s">
        <v>410</v>
      </c>
    </row>
    <row r="14" spans="1:49" ht="409.5" x14ac:dyDescent="0.25">
      <c r="A14" s="28">
        <v>9</v>
      </c>
      <c r="B14" s="43" t="s">
        <v>411</v>
      </c>
      <c r="C14" s="3"/>
      <c r="D14" s="105" t="s">
        <v>412</v>
      </c>
      <c r="E14" s="105" t="s">
        <v>413</v>
      </c>
      <c r="F14" s="86" t="s">
        <v>414</v>
      </c>
      <c r="G14" s="58" t="s">
        <v>415</v>
      </c>
      <c r="H14" s="106" t="s">
        <v>416</v>
      </c>
      <c r="I14" s="105" t="s">
        <v>417</v>
      </c>
      <c r="J14" s="107" t="s">
        <v>418</v>
      </c>
      <c r="K14" s="19" t="s">
        <v>419</v>
      </c>
      <c r="L14" s="107">
        <v>24.8</v>
      </c>
      <c r="M14" s="19" t="s">
        <v>420</v>
      </c>
      <c r="N14" s="19" t="s">
        <v>421</v>
      </c>
      <c r="O14" s="105" t="s">
        <v>422</v>
      </c>
      <c r="P14" s="105" t="s">
        <v>423</v>
      </c>
      <c r="Q14" s="19" t="s">
        <v>424</v>
      </c>
      <c r="R14" s="105" t="s">
        <v>425</v>
      </c>
      <c r="S14" s="105" t="s">
        <v>426</v>
      </c>
      <c r="T14" s="33" t="s">
        <v>427</v>
      </c>
      <c r="U14" s="33" t="s">
        <v>428</v>
      </c>
      <c r="V14" s="45" t="s">
        <v>429</v>
      </c>
      <c r="W14" s="33" t="s">
        <v>430</v>
      </c>
      <c r="X14" s="59"/>
      <c r="Y14" s="3"/>
      <c r="Z14" s="107" t="s">
        <v>431</v>
      </c>
      <c r="AA14" s="3"/>
      <c r="AB14" s="3"/>
      <c r="AC14" s="3"/>
      <c r="AD14" s="59"/>
      <c r="AF14" s="107">
        <v>0.7</v>
      </c>
      <c r="AG14" s="3"/>
      <c r="AH14" s="3"/>
      <c r="AI14" s="3"/>
      <c r="AJ14" s="103">
        <v>2.85</v>
      </c>
      <c r="AK14" s="103">
        <v>2</v>
      </c>
      <c r="AL14" s="3"/>
      <c r="AM14" s="3"/>
      <c r="AN14" s="103">
        <v>2</v>
      </c>
      <c r="AO14" s="108" t="s">
        <v>432</v>
      </c>
      <c r="AP14" s="105" t="s">
        <v>433</v>
      </c>
      <c r="AQ14" s="29" t="s">
        <v>434</v>
      </c>
      <c r="AR14" s="105" t="s">
        <v>435</v>
      </c>
      <c r="AS14" s="105">
        <v>2025</v>
      </c>
      <c r="AT14" s="108" t="s">
        <v>436</v>
      </c>
      <c r="AU14" s="96" t="s">
        <v>437</v>
      </c>
      <c r="AV14" s="105" t="s">
        <v>438</v>
      </c>
      <c r="AW14" s="107" t="s">
        <v>439</v>
      </c>
    </row>
    <row r="15" spans="1:49" ht="360" customHeight="1" x14ac:dyDescent="0.25">
      <c r="A15" s="28">
        <v>10</v>
      </c>
      <c r="B15" s="19" t="s">
        <v>440</v>
      </c>
      <c r="C15" s="3"/>
      <c r="D15" s="93" t="s">
        <v>441</v>
      </c>
      <c r="E15" s="101" t="s">
        <v>442</v>
      </c>
      <c r="F15" s="87" t="s">
        <v>443</v>
      </c>
      <c r="G15" s="62" t="s">
        <v>444</v>
      </c>
      <c r="H15" s="65" t="s">
        <v>445</v>
      </c>
      <c r="I15" s="19" t="s">
        <v>446</v>
      </c>
      <c r="J15" s="33" t="s">
        <v>447</v>
      </c>
      <c r="K15" s="19" t="s">
        <v>448</v>
      </c>
      <c r="L15" s="22">
        <v>8.6</v>
      </c>
      <c r="M15" s="19" t="s">
        <v>449</v>
      </c>
      <c r="N15" s="19" t="s">
        <v>450</v>
      </c>
      <c r="O15" s="19" t="s">
        <v>451</v>
      </c>
      <c r="P15" s="19" t="s">
        <v>452</v>
      </c>
      <c r="Q15" s="32" t="s">
        <v>453</v>
      </c>
      <c r="R15" s="32" t="s">
        <v>454</v>
      </c>
      <c r="S15" s="36" t="s">
        <v>455</v>
      </c>
      <c r="T15" s="33" t="s">
        <v>456</v>
      </c>
      <c r="U15" s="34" t="s">
        <v>457</v>
      </c>
      <c r="V15" s="46" t="s">
        <v>458</v>
      </c>
      <c r="W15" s="33" t="s">
        <v>459</v>
      </c>
      <c r="X15" s="26" t="s">
        <v>460</v>
      </c>
      <c r="Y15" s="3"/>
      <c r="Z15" s="3"/>
      <c r="AA15" s="3"/>
      <c r="AB15" s="3"/>
      <c r="AC15" s="3"/>
      <c r="AD15" s="46">
        <v>1</v>
      </c>
      <c r="AE15" s="3"/>
      <c r="AF15" s="3"/>
      <c r="AG15" s="3"/>
      <c r="AH15" s="3"/>
      <c r="AI15" s="3"/>
      <c r="AJ15" s="26">
        <v>125.2</v>
      </c>
      <c r="AK15" s="26">
        <v>125.2</v>
      </c>
      <c r="AL15" s="3"/>
      <c r="AM15" s="3"/>
      <c r="AN15" s="26">
        <v>125.2</v>
      </c>
      <c r="AO15" s="26" t="s">
        <v>461</v>
      </c>
      <c r="AP15" s="19" t="s">
        <v>462</v>
      </c>
      <c r="AQ15" s="19" t="s">
        <v>463</v>
      </c>
      <c r="AR15" s="19" t="s">
        <v>464</v>
      </c>
      <c r="AS15" s="32" t="s">
        <v>465</v>
      </c>
      <c r="AT15" s="102" t="s">
        <v>466</v>
      </c>
      <c r="AU15" s="38" t="s">
        <v>467</v>
      </c>
      <c r="AV15" s="19" t="s">
        <v>468</v>
      </c>
      <c r="AW15" s="22" t="s">
        <v>469</v>
      </c>
    </row>
    <row r="16" spans="1:49" ht="365.25" customHeight="1" x14ac:dyDescent="0.25">
      <c r="A16" s="28">
        <v>11</v>
      </c>
      <c r="B16" s="19" t="s">
        <v>470</v>
      </c>
      <c r="C16" s="3"/>
      <c r="D16" s="93" t="s">
        <v>471</v>
      </c>
      <c r="E16" s="32" t="s">
        <v>472</v>
      </c>
      <c r="F16" s="87" t="s">
        <v>473</v>
      </c>
      <c r="G16" s="62" t="s">
        <v>474</v>
      </c>
      <c r="H16" s="65" t="s">
        <v>475</v>
      </c>
      <c r="I16" s="19" t="s">
        <v>476</v>
      </c>
      <c r="J16" s="33" t="s">
        <v>477</v>
      </c>
      <c r="K16" s="19" t="s">
        <v>478</v>
      </c>
      <c r="L16" s="22">
        <v>8.4</v>
      </c>
      <c r="M16" s="19" t="s">
        <v>479</v>
      </c>
      <c r="N16" s="19" t="s">
        <v>480</v>
      </c>
      <c r="O16" s="19" t="s">
        <v>481</v>
      </c>
      <c r="P16" s="19" t="s">
        <v>482</v>
      </c>
      <c r="Q16" s="32" t="s">
        <v>483</v>
      </c>
      <c r="R16" s="32" t="s">
        <v>484</v>
      </c>
      <c r="S16" s="36" t="s">
        <v>485</v>
      </c>
      <c r="T16" s="33" t="s">
        <v>486</v>
      </c>
      <c r="U16" s="21" t="s">
        <v>487</v>
      </c>
      <c r="V16" s="46" t="s">
        <v>488</v>
      </c>
      <c r="W16" s="22" t="s">
        <v>489</v>
      </c>
      <c r="X16" s="26" t="s">
        <v>490</v>
      </c>
      <c r="Y16" s="3"/>
      <c r="Z16" s="3"/>
      <c r="AA16" s="3"/>
      <c r="AB16" s="3"/>
      <c r="AC16" s="3"/>
      <c r="AD16" s="46">
        <v>1.2</v>
      </c>
      <c r="AE16" s="3"/>
      <c r="AF16" s="3"/>
      <c r="AG16" s="3"/>
      <c r="AH16" s="3"/>
      <c r="AI16" s="3"/>
      <c r="AJ16" s="46">
        <v>56</v>
      </c>
      <c r="AK16" s="46">
        <v>67.2</v>
      </c>
      <c r="AL16" s="3"/>
      <c r="AM16" s="3"/>
      <c r="AN16" s="46">
        <v>67.2</v>
      </c>
      <c r="AO16" s="46" t="s">
        <v>491</v>
      </c>
      <c r="AP16" s="19" t="s">
        <v>492</v>
      </c>
      <c r="AQ16" s="19" t="s">
        <v>493</v>
      </c>
      <c r="AR16" s="19" t="s">
        <v>494</v>
      </c>
      <c r="AS16" s="32" t="s">
        <v>495</v>
      </c>
      <c r="AT16" s="102" t="s">
        <v>496</v>
      </c>
      <c r="AU16" s="38" t="s">
        <v>497</v>
      </c>
      <c r="AV16" s="19" t="s">
        <v>498</v>
      </c>
      <c r="AW16" s="32" t="s">
        <v>499</v>
      </c>
    </row>
    <row r="17" spans="1:49" ht="362.25" customHeight="1" x14ac:dyDescent="0.25">
      <c r="A17" s="28">
        <v>12</v>
      </c>
      <c r="B17" s="19" t="s">
        <v>500</v>
      </c>
      <c r="C17" s="3"/>
      <c r="D17" s="93" t="s">
        <v>501</v>
      </c>
      <c r="E17" s="101" t="s">
        <v>502</v>
      </c>
      <c r="F17" s="87" t="s">
        <v>503</v>
      </c>
      <c r="G17" s="62" t="s">
        <v>504</v>
      </c>
      <c r="H17" s="65" t="s">
        <v>505</v>
      </c>
      <c r="I17" s="19" t="s">
        <v>506</v>
      </c>
      <c r="J17" s="33" t="s">
        <v>507</v>
      </c>
      <c r="K17" s="19" t="s">
        <v>508</v>
      </c>
      <c r="L17" s="22">
        <v>5.2</v>
      </c>
      <c r="M17" s="19" t="s">
        <v>509</v>
      </c>
      <c r="N17" s="19" t="s">
        <v>510</v>
      </c>
      <c r="O17" s="19" t="s">
        <v>511</v>
      </c>
      <c r="P17" s="19" t="s">
        <v>512</v>
      </c>
      <c r="Q17" s="32" t="s">
        <v>513</v>
      </c>
      <c r="R17" s="32" t="s">
        <v>514</v>
      </c>
      <c r="S17" s="36" t="s">
        <v>515</v>
      </c>
      <c r="T17" s="33" t="s">
        <v>516</v>
      </c>
      <c r="U17" s="34" t="s">
        <v>517</v>
      </c>
      <c r="V17" s="46" t="s">
        <v>518</v>
      </c>
      <c r="W17" s="33" t="s">
        <v>519</v>
      </c>
      <c r="X17" s="26" t="s">
        <v>520</v>
      </c>
      <c r="Y17" s="3"/>
      <c r="Z17" s="3"/>
      <c r="AA17" s="3"/>
      <c r="AB17" s="3"/>
      <c r="AC17" s="3"/>
      <c r="AD17" s="46">
        <v>0.4</v>
      </c>
      <c r="AE17" s="3"/>
      <c r="AF17" s="3"/>
      <c r="AG17" s="3"/>
      <c r="AH17" s="3"/>
      <c r="AI17" s="3"/>
      <c r="AJ17" s="26">
        <v>104</v>
      </c>
      <c r="AK17" s="26">
        <v>41.6</v>
      </c>
      <c r="AL17" s="3"/>
      <c r="AM17" s="3"/>
      <c r="AN17" s="26">
        <v>41.6</v>
      </c>
      <c r="AO17" s="46" t="s">
        <v>521</v>
      </c>
      <c r="AP17" s="19" t="s">
        <v>522</v>
      </c>
      <c r="AQ17" s="19" t="s">
        <v>523</v>
      </c>
      <c r="AR17" s="22" t="s">
        <v>524</v>
      </c>
      <c r="AS17" s="32" t="s">
        <v>525</v>
      </c>
      <c r="AT17" s="102" t="s">
        <v>526</v>
      </c>
      <c r="AU17" s="38" t="s">
        <v>527</v>
      </c>
      <c r="AV17" s="19" t="s">
        <v>528</v>
      </c>
      <c r="AW17" s="22" t="s">
        <v>529</v>
      </c>
    </row>
    <row r="18" spans="1:49" ht="365.25" customHeight="1" x14ac:dyDescent="0.25">
      <c r="A18" s="30">
        <v>13</v>
      </c>
      <c r="B18" s="19" t="s">
        <v>530</v>
      </c>
      <c r="C18" s="31"/>
      <c r="D18" s="93" t="s">
        <v>531</v>
      </c>
      <c r="E18" s="101" t="s">
        <v>532</v>
      </c>
      <c r="F18" s="87" t="s">
        <v>533</v>
      </c>
      <c r="G18" s="62" t="s">
        <v>534</v>
      </c>
      <c r="H18" s="65" t="s">
        <v>535</v>
      </c>
      <c r="I18" s="32" t="s">
        <v>536</v>
      </c>
      <c r="J18" s="33" t="s">
        <v>537</v>
      </c>
      <c r="K18" s="19" t="s">
        <v>538</v>
      </c>
      <c r="L18" s="33">
        <v>9.4</v>
      </c>
      <c r="M18" s="19" t="s">
        <v>539</v>
      </c>
      <c r="N18" s="19" t="s">
        <v>540</v>
      </c>
      <c r="O18" s="32" t="s">
        <v>541</v>
      </c>
      <c r="P18" s="32" t="s">
        <v>542</v>
      </c>
      <c r="Q18" s="32" t="s">
        <v>543</v>
      </c>
      <c r="R18" s="32" t="s">
        <v>544</v>
      </c>
      <c r="S18" s="36" t="s">
        <v>545</v>
      </c>
      <c r="T18" s="33" t="s">
        <v>546</v>
      </c>
      <c r="U18" s="34" t="s">
        <v>547</v>
      </c>
      <c r="V18" s="45" t="s">
        <v>548</v>
      </c>
      <c r="W18" s="33" t="s">
        <v>549</v>
      </c>
      <c r="X18" s="26" t="s">
        <v>550</v>
      </c>
      <c r="Y18" s="31"/>
      <c r="Z18" s="31"/>
      <c r="AA18" s="31"/>
      <c r="AB18" s="31"/>
      <c r="AC18" s="31"/>
      <c r="AD18" s="45">
        <v>1</v>
      </c>
      <c r="AE18" s="31"/>
      <c r="AF18" s="31"/>
      <c r="AG18" s="31"/>
      <c r="AH18" s="31"/>
      <c r="AI18" s="31"/>
      <c r="AJ18" s="36">
        <v>75.2</v>
      </c>
      <c r="AK18" s="36">
        <v>75.2</v>
      </c>
      <c r="AL18" s="31"/>
      <c r="AM18" s="31"/>
      <c r="AN18" s="36">
        <v>75.2</v>
      </c>
      <c r="AO18" s="46" t="s">
        <v>551</v>
      </c>
      <c r="AP18" s="32" t="s">
        <v>552</v>
      </c>
      <c r="AQ18" s="19" t="s">
        <v>553</v>
      </c>
      <c r="AR18" s="32" t="s">
        <v>554</v>
      </c>
      <c r="AS18" s="32" t="s">
        <v>555</v>
      </c>
      <c r="AT18" s="102" t="s">
        <v>556</v>
      </c>
      <c r="AU18" s="39" t="s">
        <v>557</v>
      </c>
      <c r="AV18" s="32" t="s">
        <v>558</v>
      </c>
      <c r="AW18" s="33" t="s">
        <v>559</v>
      </c>
    </row>
    <row r="19" spans="1:49" ht="409.5" customHeight="1" x14ac:dyDescent="0.25">
      <c r="A19" s="28">
        <v>14</v>
      </c>
      <c r="B19" s="19" t="s">
        <v>560</v>
      </c>
      <c r="C19" s="3"/>
      <c r="D19" s="93" t="s">
        <v>561</v>
      </c>
      <c r="E19" s="19" t="s">
        <v>562</v>
      </c>
      <c r="F19" s="86" t="s">
        <v>563</v>
      </c>
      <c r="G19" s="61" t="s">
        <v>564</v>
      </c>
      <c r="H19" s="55" t="s">
        <v>565</v>
      </c>
      <c r="I19" s="97" t="s">
        <v>566</v>
      </c>
      <c r="J19" s="19" t="s">
        <v>567</v>
      </c>
      <c r="K19" s="19" t="s">
        <v>568</v>
      </c>
      <c r="L19" s="19">
        <v>25</v>
      </c>
      <c r="M19" s="19" t="s">
        <v>569</v>
      </c>
      <c r="N19" s="19" t="s">
        <v>570</v>
      </c>
      <c r="O19" s="19" t="s">
        <v>571</v>
      </c>
      <c r="P19" s="19" t="s">
        <v>572</v>
      </c>
      <c r="Q19" s="19" t="s">
        <v>573</v>
      </c>
      <c r="R19" s="19" t="s">
        <v>574</v>
      </c>
      <c r="S19" s="19" t="s">
        <v>575</v>
      </c>
      <c r="T19" s="19" t="s">
        <v>576</v>
      </c>
      <c r="U19" s="21" t="s">
        <v>577</v>
      </c>
      <c r="V19" s="46" t="s">
        <v>578</v>
      </c>
      <c r="W19" s="22" t="s">
        <v>579</v>
      </c>
      <c r="X19" s="26" t="s">
        <v>580</v>
      </c>
      <c r="Y19" s="3"/>
      <c r="Z19" s="3"/>
      <c r="AA19" s="3"/>
      <c r="AB19" s="3"/>
      <c r="AC19" s="3"/>
      <c r="AD19" s="27">
        <v>5.5</v>
      </c>
      <c r="AE19" s="3"/>
      <c r="AF19" s="3"/>
      <c r="AG19" s="3"/>
      <c r="AH19" s="3"/>
      <c r="AI19" s="3"/>
      <c r="AJ19" s="26">
        <v>81.8</v>
      </c>
      <c r="AK19" s="26">
        <v>450</v>
      </c>
      <c r="AL19" s="3"/>
      <c r="AM19" s="3"/>
      <c r="AN19" s="26">
        <v>450</v>
      </c>
      <c r="AO19" s="110" t="s">
        <v>581</v>
      </c>
      <c r="AP19" s="19" t="s">
        <v>582</v>
      </c>
      <c r="AQ19" s="19" t="s">
        <v>583</v>
      </c>
      <c r="AR19" s="19" t="s">
        <v>584</v>
      </c>
      <c r="AS19" s="19" t="s">
        <v>585</v>
      </c>
      <c r="AT19" s="103" t="s">
        <v>586</v>
      </c>
      <c r="AU19" s="38" t="s">
        <v>587</v>
      </c>
      <c r="AV19" s="19" t="s">
        <v>588</v>
      </c>
      <c r="AW19" s="18" t="s">
        <v>589</v>
      </c>
    </row>
    <row r="20" spans="1:49" ht="365.25" customHeight="1" x14ac:dyDescent="0.25">
      <c r="A20" s="30">
        <v>15</v>
      </c>
      <c r="B20" s="19" t="s">
        <v>590</v>
      </c>
      <c r="C20" s="31"/>
      <c r="D20" s="93" t="s">
        <v>591</v>
      </c>
      <c r="E20" s="101" t="s">
        <v>592</v>
      </c>
      <c r="F20" s="87" t="s">
        <v>593</v>
      </c>
      <c r="G20" s="62" t="s">
        <v>594</v>
      </c>
      <c r="H20" s="65" t="s">
        <v>595</v>
      </c>
      <c r="I20" s="32" t="s">
        <v>596</v>
      </c>
      <c r="J20" s="33" t="s">
        <v>597</v>
      </c>
      <c r="K20" s="19" t="s">
        <v>598</v>
      </c>
      <c r="L20" s="33">
        <v>3.3</v>
      </c>
      <c r="M20" s="19" t="s">
        <v>599</v>
      </c>
      <c r="N20" s="19" t="s">
        <v>600</v>
      </c>
      <c r="O20" s="32" t="s">
        <v>601</v>
      </c>
      <c r="P20" s="32" t="s">
        <v>602</v>
      </c>
      <c r="Q20" s="32" t="s">
        <v>603</v>
      </c>
      <c r="R20" s="32" t="s">
        <v>604</v>
      </c>
      <c r="S20" s="36" t="s">
        <v>605</v>
      </c>
      <c r="T20" s="33" t="s">
        <v>606</v>
      </c>
      <c r="U20" s="34" t="s">
        <v>607</v>
      </c>
      <c r="V20" s="45" t="s">
        <v>608</v>
      </c>
      <c r="W20" s="33" t="s">
        <v>609</v>
      </c>
      <c r="X20" s="26" t="s">
        <v>610</v>
      </c>
      <c r="Y20" s="31"/>
      <c r="Z20" s="31"/>
      <c r="AA20" s="31"/>
      <c r="AB20" s="31"/>
      <c r="AC20" s="31"/>
      <c r="AD20" s="45">
        <v>0.4</v>
      </c>
      <c r="AE20" s="31"/>
      <c r="AF20" s="31"/>
      <c r="AG20" s="31"/>
      <c r="AH20" s="31"/>
      <c r="AI20" s="31"/>
      <c r="AJ20" s="36">
        <v>66</v>
      </c>
      <c r="AK20" s="36">
        <v>26.4</v>
      </c>
      <c r="AL20" s="31"/>
      <c r="AM20" s="31"/>
      <c r="AN20" s="36">
        <v>26.4</v>
      </c>
      <c r="AO20" s="46" t="s">
        <v>611</v>
      </c>
      <c r="AP20" s="32" t="s">
        <v>612</v>
      </c>
      <c r="AQ20" s="19" t="s">
        <v>613</v>
      </c>
      <c r="AR20" s="33" t="s">
        <v>614</v>
      </c>
      <c r="AS20" s="32" t="s">
        <v>615</v>
      </c>
      <c r="AT20" s="102" t="s">
        <v>616</v>
      </c>
      <c r="AU20" s="39" t="s">
        <v>617</v>
      </c>
      <c r="AV20" s="32" t="s">
        <v>618</v>
      </c>
      <c r="AW20" s="33" t="s">
        <v>619</v>
      </c>
    </row>
    <row r="21" spans="1:49" ht="365.25" customHeight="1" x14ac:dyDescent="0.25">
      <c r="A21" s="28">
        <v>16</v>
      </c>
      <c r="B21" s="19" t="s">
        <v>620</v>
      </c>
      <c r="C21" s="3"/>
      <c r="D21" s="93" t="s">
        <v>621</v>
      </c>
      <c r="E21" s="101" t="s">
        <v>622</v>
      </c>
      <c r="F21" s="87" t="s">
        <v>623</v>
      </c>
      <c r="G21" s="62" t="s">
        <v>624</v>
      </c>
      <c r="H21" s="65" t="s">
        <v>625</v>
      </c>
      <c r="I21" s="19" t="s">
        <v>626</v>
      </c>
      <c r="J21" s="33" t="s">
        <v>627</v>
      </c>
      <c r="K21" s="19" t="s">
        <v>628</v>
      </c>
      <c r="L21" s="22">
        <v>10</v>
      </c>
      <c r="M21" s="19" t="s">
        <v>629</v>
      </c>
      <c r="N21" s="19" t="s">
        <v>630</v>
      </c>
      <c r="O21" s="19" t="s">
        <v>631</v>
      </c>
      <c r="P21" s="19" t="s">
        <v>632</v>
      </c>
      <c r="Q21" s="32" t="s">
        <v>633</v>
      </c>
      <c r="R21" s="32" t="s">
        <v>634</v>
      </c>
      <c r="S21" s="36" t="s">
        <v>635</v>
      </c>
      <c r="T21" s="33" t="s">
        <v>636</v>
      </c>
      <c r="U21" s="34" t="s">
        <v>637</v>
      </c>
      <c r="V21" s="46" t="s">
        <v>638</v>
      </c>
      <c r="W21" s="33" t="s">
        <v>639</v>
      </c>
      <c r="X21" s="26" t="s">
        <v>640</v>
      </c>
      <c r="Y21" s="3"/>
      <c r="Z21" s="3"/>
      <c r="AA21" s="3"/>
      <c r="AB21" s="3"/>
      <c r="AC21" s="3"/>
      <c r="AD21" s="46">
        <v>2.25</v>
      </c>
      <c r="AE21" s="3"/>
      <c r="AF21" s="3"/>
      <c r="AG21" s="3"/>
      <c r="AH21" s="3"/>
      <c r="AI21" s="3"/>
      <c r="AJ21" s="26">
        <v>57.37</v>
      </c>
      <c r="AK21" s="26">
        <v>129.1</v>
      </c>
      <c r="AL21" s="3"/>
      <c r="AM21" s="3"/>
      <c r="AN21" s="26">
        <v>129.1</v>
      </c>
      <c r="AO21" s="26" t="s">
        <v>641</v>
      </c>
      <c r="AP21" s="19" t="s">
        <v>642</v>
      </c>
      <c r="AQ21" s="19" t="s">
        <v>643</v>
      </c>
      <c r="AR21" s="19" t="s">
        <v>644</v>
      </c>
      <c r="AS21" s="32" t="s">
        <v>645</v>
      </c>
      <c r="AT21" s="102" t="s">
        <v>646</v>
      </c>
      <c r="AU21" s="38" t="s">
        <v>647</v>
      </c>
      <c r="AV21" s="19" t="s">
        <v>648</v>
      </c>
      <c r="AW21" s="22" t="s">
        <v>649</v>
      </c>
    </row>
    <row r="22" spans="1:49" ht="382.5" x14ac:dyDescent="0.25">
      <c r="A22" s="28">
        <v>17</v>
      </c>
      <c r="B22" s="43" t="s">
        <v>650</v>
      </c>
      <c r="C22" s="3"/>
      <c r="D22" s="105" t="s">
        <v>651</v>
      </c>
      <c r="E22" s="105" t="s">
        <v>652</v>
      </c>
      <c r="F22" s="86" t="s">
        <v>653</v>
      </c>
      <c r="G22" s="58" t="s">
        <v>654</v>
      </c>
      <c r="H22" s="106" t="s">
        <v>655</v>
      </c>
      <c r="I22" s="105" t="s">
        <v>656</v>
      </c>
      <c r="J22" s="107" t="s">
        <v>657</v>
      </c>
      <c r="K22" s="19" t="s">
        <v>658</v>
      </c>
      <c r="L22" s="107">
        <v>3.7</v>
      </c>
      <c r="M22" s="19" t="s">
        <v>659</v>
      </c>
      <c r="N22" s="19" t="s">
        <v>660</v>
      </c>
      <c r="O22" s="105" t="s">
        <v>661</v>
      </c>
      <c r="P22" s="105" t="s">
        <v>662</v>
      </c>
      <c r="Q22" s="19" t="s">
        <v>663</v>
      </c>
      <c r="R22" s="105" t="s">
        <v>664</v>
      </c>
      <c r="S22" s="105" t="s">
        <v>665</v>
      </c>
      <c r="T22" s="33" t="s">
        <v>666</v>
      </c>
      <c r="U22" s="34" t="s">
        <v>667</v>
      </c>
      <c r="V22" s="45" t="s">
        <v>668</v>
      </c>
      <c r="W22" s="33" t="s">
        <v>669</v>
      </c>
      <c r="X22" s="59"/>
      <c r="Y22" s="3"/>
      <c r="Z22" s="107" t="s">
        <v>670</v>
      </c>
      <c r="AA22" s="3"/>
      <c r="AB22" s="3"/>
      <c r="AC22" s="3"/>
      <c r="AD22" s="59"/>
      <c r="AF22" s="107">
        <v>0.5</v>
      </c>
      <c r="AG22" s="3"/>
      <c r="AH22" s="3"/>
      <c r="AI22" s="3"/>
      <c r="AJ22" s="103">
        <v>4</v>
      </c>
      <c r="AK22" s="103">
        <v>2</v>
      </c>
      <c r="AL22" s="3"/>
      <c r="AM22" s="3"/>
      <c r="AN22" s="103">
        <v>2</v>
      </c>
      <c r="AO22" s="108" t="s">
        <v>671</v>
      </c>
      <c r="AP22" s="105" t="s">
        <v>672</v>
      </c>
      <c r="AQ22" s="105" t="s">
        <v>673</v>
      </c>
      <c r="AR22" s="105" t="s">
        <v>674</v>
      </c>
      <c r="AS22" s="105" t="s">
        <v>675</v>
      </c>
      <c r="AT22" s="108" t="s">
        <v>676</v>
      </c>
      <c r="AU22" s="44" t="s">
        <v>677</v>
      </c>
      <c r="AV22" s="105" t="s">
        <v>678</v>
      </c>
      <c r="AW22" s="107" t="s">
        <v>679</v>
      </c>
    </row>
    <row r="23" spans="1:49" ht="365.25" customHeight="1" x14ac:dyDescent="0.25">
      <c r="A23" s="30">
        <v>18</v>
      </c>
      <c r="B23" s="19" t="s">
        <v>680</v>
      </c>
      <c r="C23" s="31"/>
      <c r="D23" s="93" t="s">
        <v>681</v>
      </c>
      <c r="E23" s="32" t="s">
        <v>682</v>
      </c>
      <c r="F23" s="87" t="s">
        <v>683</v>
      </c>
      <c r="G23" s="62" t="s">
        <v>684</v>
      </c>
      <c r="H23" s="65" t="s">
        <v>685</v>
      </c>
      <c r="I23" s="32" t="s">
        <v>686</v>
      </c>
      <c r="J23" s="33" t="s">
        <v>687</v>
      </c>
      <c r="K23" s="19" t="s">
        <v>688</v>
      </c>
      <c r="L23" s="33">
        <v>3.4</v>
      </c>
      <c r="M23" s="19" t="s">
        <v>689</v>
      </c>
      <c r="N23" s="19" t="s">
        <v>690</v>
      </c>
      <c r="O23" s="32" t="s">
        <v>691</v>
      </c>
      <c r="P23" s="32" t="s">
        <v>692</v>
      </c>
      <c r="Q23" s="32" t="s">
        <v>693</v>
      </c>
      <c r="R23" s="32" t="s">
        <v>694</v>
      </c>
      <c r="S23" s="32" t="s">
        <v>695</v>
      </c>
      <c r="T23" s="33" t="s">
        <v>696</v>
      </c>
      <c r="U23" s="34" t="s">
        <v>697</v>
      </c>
      <c r="V23" s="45" t="s">
        <v>698</v>
      </c>
      <c r="W23" s="33" t="s">
        <v>699</v>
      </c>
      <c r="X23" s="26" t="s">
        <v>700</v>
      </c>
      <c r="Y23" s="31"/>
      <c r="Z23" s="31"/>
      <c r="AA23" s="31"/>
      <c r="AB23" s="31"/>
      <c r="AC23" s="31"/>
      <c r="AD23" s="45">
        <v>0.2</v>
      </c>
      <c r="AE23" s="31"/>
      <c r="AF23" s="31"/>
      <c r="AG23" s="31"/>
      <c r="AH23" s="31"/>
      <c r="AI23" s="31"/>
      <c r="AJ23" s="45">
        <v>136</v>
      </c>
      <c r="AK23" s="45">
        <v>27.2</v>
      </c>
      <c r="AL23" s="31"/>
      <c r="AM23" s="31"/>
      <c r="AN23" s="45">
        <v>27.2</v>
      </c>
      <c r="AO23" s="46" t="s">
        <v>701</v>
      </c>
      <c r="AP23" s="19" t="s">
        <v>702</v>
      </c>
      <c r="AQ23" s="19" t="s">
        <v>703</v>
      </c>
      <c r="AR23" s="32" t="s">
        <v>704</v>
      </c>
      <c r="AS23" s="32" t="s">
        <v>705</v>
      </c>
      <c r="AT23" s="102" t="s">
        <v>706</v>
      </c>
      <c r="AU23" s="39" t="s">
        <v>707</v>
      </c>
      <c r="AV23" s="32" t="s">
        <v>708</v>
      </c>
      <c r="AW23" s="33" t="s">
        <v>709</v>
      </c>
    </row>
    <row r="24" spans="1:49" ht="358.5" customHeight="1" x14ac:dyDescent="0.25">
      <c r="A24" s="28">
        <v>19</v>
      </c>
      <c r="B24" s="43" t="s">
        <v>710</v>
      </c>
      <c r="C24" s="3"/>
      <c r="D24" s="105" t="s">
        <v>711</v>
      </c>
      <c r="E24" s="101" t="s">
        <v>712</v>
      </c>
      <c r="F24" s="88" t="s">
        <v>713</v>
      </c>
      <c r="G24" s="58" t="s">
        <v>714</v>
      </c>
      <c r="H24" s="106" t="s">
        <v>715</v>
      </c>
      <c r="I24" s="105" t="s">
        <v>716</v>
      </c>
      <c r="J24" s="107" t="s">
        <v>717</v>
      </c>
      <c r="K24" s="19" t="s">
        <v>718</v>
      </c>
      <c r="L24" s="107">
        <v>1.5</v>
      </c>
      <c r="M24" s="19" t="s">
        <v>719</v>
      </c>
      <c r="N24" s="19" t="s">
        <v>720</v>
      </c>
      <c r="O24" s="105" t="s">
        <v>721</v>
      </c>
      <c r="P24" s="105" t="s">
        <v>722</v>
      </c>
      <c r="Q24" s="19" t="s">
        <v>723</v>
      </c>
      <c r="R24" s="105" t="s">
        <v>724</v>
      </c>
      <c r="S24" s="105" t="s">
        <v>725</v>
      </c>
      <c r="T24" s="33" t="s">
        <v>726</v>
      </c>
      <c r="U24" s="34" t="s">
        <v>727</v>
      </c>
      <c r="V24" s="45" t="s">
        <v>728</v>
      </c>
      <c r="W24" s="33" t="s">
        <v>729</v>
      </c>
      <c r="X24" s="59"/>
      <c r="Y24" s="3"/>
      <c r="Z24" s="107" t="s">
        <v>730</v>
      </c>
      <c r="AA24" s="3"/>
      <c r="AB24" s="3"/>
      <c r="AC24" s="3"/>
      <c r="AD24" s="59"/>
      <c r="AE24" s="3"/>
      <c r="AF24" s="107">
        <v>1</v>
      </c>
      <c r="AG24" s="3"/>
      <c r="AH24" s="3"/>
      <c r="AI24" s="3"/>
      <c r="AJ24" s="103">
        <v>40</v>
      </c>
      <c r="AK24" s="103">
        <v>40</v>
      </c>
      <c r="AL24" s="3"/>
      <c r="AM24" s="3"/>
      <c r="AN24" s="103">
        <v>40</v>
      </c>
      <c r="AO24" s="108" t="s">
        <v>731</v>
      </c>
      <c r="AP24" s="105" t="s">
        <v>732</v>
      </c>
      <c r="AQ24" s="105" t="s">
        <v>733</v>
      </c>
      <c r="AR24" s="105" t="s">
        <v>734</v>
      </c>
      <c r="AS24" s="109" t="s">
        <v>735</v>
      </c>
      <c r="AT24" s="108" t="s">
        <v>736</v>
      </c>
      <c r="AU24" s="94" t="s">
        <v>737</v>
      </c>
      <c r="AV24" s="105" t="s">
        <v>738</v>
      </c>
      <c r="AW24" s="107" t="s">
        <v>739</v>
      </c>
    </row>
    <row r="25" spans="1:49" ht="362.25" customHeight="1" x14ac:dyDescent="0.25">
      <c r="A25" s="28">
        <v>20</v>
      </c>
      <c r="B25" s="19" t="s">
        <v>740</v>
      </c>
      <c r="C25" s="3"/>
      <c r="D25" s="93" t="s">
        <v>741</v>
      </c>
      <c r="E25" s="101" t="s">
        <v>742</v>
      </c>
      <c r="F25" s="87" t="s">
        <v>743</v>
      </c>
      <c r="G25" s="62" t="s">
        <v>744</v>
      </c>
      <c r="H25" s="65" t="s">
        <v>745</v>
      </c>
      <c r="I25" s="19" t="s">
        <v>746</v>
      </c>
      <c r="J25" s="33" t="s">
        <v>747</v>
      </c>
      <c r="K25" s="19" t="s">
        <v>748</v>
      </c>
      <c r="L25" s="22">
        <v>9.6999999999999993</v>
      </c>
      <c r="M25" s="19" t="s">
        <v>749</v>
      </c>
      <c r="N25" s="19" t="s">
        <v>750</v>
      </c>
      <c r="O25" s="19" t="s">
        <v>751</v>
      </c>
      <c r="P25" s="19" t="s">
        <v>752</v>
      </c>
      <c r="Q25" s="32" t="s">
        <v>753</v>
      </c>
      <c r="R25" s="32" t="s">
        <v>754</v>
      </c>
      <c r="S25" s="36" t="s">
        <v>755</v>
      </c>
      <c r="T25" s="33" t="s">
        <v>756</v>
      </c>
      <c r="U25" s="34" t="s">
        <v>757</v>
      </c>
      <c r="V25" s="46" t="s">
        <v>758</v>
      </c>
      <c r="W25" s="33" t="s">
        <v>759</v>
      </c>
      <c r="X25" s="26" t="s">
        <v>760</v>
      </c>
      <c r="Y25" s="3"/>
      <c r="Z25" s="3"/>
      <c r="AA25" s="3"/>
      <c r="AB25" s="3"/>
      <c r="AC25" s="3"/>
      <c r="AD25" s="46">
        <v>1.2</v>
      </c>
      <c r="AE25" s="3"/>
      <c r="AF25" s="3"/>
      <c r="AG25" s="3"/>
      <c r="AH25" s="3"/>
      <c r="AI25" s="3"/>
      <c r="AJ25" s="26">
        <v>64.599999999999994</v>
      </c>
      <c r="AK25" s="26">
        <v>77.599999999999994</v>
      </c>
      <c r="AL25" s="3"/>
      <c r="AM25" s="3"/>
      <c r="AN25" s="26">
        <v>77.599999999999994</v>
      </c>
      <c r="AO25" s="46" t="s">
        <v>761</v>
      </c>
      <c r="AP25" s="19" t="s">
        <v>762</v>
      </c>
      <c r="AQ25" s="19" t="s">
        <v>763</v>
      </c>
      <c r="AR25" s="19" t="s">
        <v>764</v>
      </c>
      <c r="AS25" s="32" t="s">
        <v>765</v>
      </c>
      <c r="AT25" s="102" t="s">
        <v>766</v>
      </c>
      <c r="AU25" s="38" t="s">
        <v>767</v>
      </c>
      <c r="AV25" s="19" t="s">
        <v>768</v>
      </c>
      <c r="AW25" s="22" t="s">
        <v>769</v>
      </c>
    </row>
    <row r="26" spans="1:49" s="23" customFormat="1" ht="364.5" customHeight="1" x14ac:dyDescent="0.25">
      <c r="A26" s="28">
        <v>21</v>
      </c>
      <c r="B26" s="43" t="s">
        <v>770</v>
      </c>
      <c r="C26" s="107"/>
      <c r="D26" s="105" t="s">
        <v>771</v>
      </c>
      <c r="E26" s="101" t="s">
        <v>772</v>
      </c>
      <c r="F26" s="86" t="s">
        <v>773</v>
      </c>
      <c r="G26" s="58" t="s">
        <v>774</v>
      </c>
      <c r="H26" s="111" t="s">
        <v>775</v>
      </c>
      <c r="I26" s="105" t="s">
        <v>776</v>
      </c>
      <c r="J26" s="107" t="s">
        <v>777</v>
      </c>
      <c r="K26" s="19" t="s">
        <v>778</v>
      </c>
      <c r="L26" s="107">
        <v>9.8000000000000007</v>
      </c>
      <c r="M26" s="19" t="s">
        <v>779</v>
      </c>
      <c r="N26" s="19" t="s">
        <v>780</v>
      </c>
      <c r="O26" s="105" t="s">
        <v>781</v>
      </c>
      <c r="P26" s="105" t="s">
        <v>782</v>
      </c>
      <c r="Q26" s="105" t="s">
        <v>783</v>
      </c>
      <c r="R26" s="105" t="s">
        <v>784</v>
      </c>
      <c r="S26" s="105" t="s">
        <v>785</v>
      </c>
      <c r="T26" s="33" t="s">
        <v>786</v>
      </c>
      <c r="U26" s="33" t="s">
        <v>787</v>
      </c>
      <c r="V26" s="45" t="s">
        <v>788</v>
      </c>
      <c r="W26" s="33" t="s">
        <v>789</v>
      </c>
      <c r="X26" s="108"/>
      <c r="Y26" s="107"/>
      <c r="Z26" s="107" t="s">
        <v>790</v>
      </c>
      <c r="AA26" s="107"/>
      <c r="AB26" s="107"/>
      <c r="AC26" s="107"/>
      <c r="AD26" s="108"/>
      <c r="AE26" s="107"/>
      <c r="AF26" s="107">
        <v>2.4</v>
      </c>
      <c r="AG26" s="107"/>
      <c r="AH26" s="107"/>
      <c r="AI26" s="107"/>
      <c r="AJ26" s="103">
        <v>40</v>
      </c>
      <c r="AK26" s="108">
        <v>96</v>
      </c>
      <c r="AL26" s="107"/>
      <c r="AM26" s="107"/>
      <c r="AN26" s="108">
        <v>96</v>
      </c>
      <c r="AO26" s="108" t="s">
        <v>791</v>
      </c>
      <c r="AP26" s="105" t="s">
        <v>792</v>
      </c>
      <c r="AQ26" s="105" t="s">
        <v>793</v>
      </c>
      <c r="AR26" s="105" t="s">
        <v>794</v>
      </c>
      <c r="AS26" s="105" t="s">
        <v>795</v>
      </c>
      <c r="AT26" s="108" t="s">
        <v>796</v>
      </c>
      <c r="AU26" s="94" t="s">
        <v>797</v>
      </c>
      <c r="AV26" s="105" t="s">
        <v>798</v>
      </c>
      <c r="AW26" s="107" t="s">
        <v>799</v>
      </c>
    </row>
    <row r="27" spans="1:49" ht="365.25" customHeight="1" x14ac:dyDescent="0.25">
      <c r="A27" s="28">
        <v>22</v>
      </c>
      <c r="B27" s="43" t="s">
        <v>800</v>
      </c>
      <c r="C27" s="104"/>
      <c r="D27" s="105" t="s">
        <v>801</v>
      </c>
      <c r="E27" s="101" t="s">
        <v>802</v>
      </c>
      <c r="F27" s="86" t="s">
        <v>803</v>
      </c>
      <c r="G27" s="58" t="s">
        <v>804</v>
      </c>
      <c r="H27" s="106" t="s">
        <v>805</v>
      </c>
      <c r="I27" s="105" t="s">
        <v>806</v>
      </c>
      <c r="J27" s="107" t="s">
        <v>807</v>
      </c>
      <c r="K27" s="19" t="s">
        <v>808</v>
      </c>
      <c r="L27" s="107">
        <v>2.6</v>
      </c>
      <c r="M27" s="19" t="s">
        <v>809</v>
      </c>
      <c r="N27" s="19" t="s">
        <v>810</v>
      </c>
      <c r="O27" s="105" t="s">
        <v>811</v>
      </c>
      <c r="P27" s="105" t="s">
        <v>812</v>
      </c>
      <c r="Q27" s="105" t="s">
        <v>813</v>
      </c>
      <c r="R27" s="105" t="s">
        <v>814</v>
      </c>
      <c r="S27" s="105" t="s">
        <v>815</v>
      </c>
      <c r="T27" s="33" t="s">
        <v>816</v>
      </c>
      <c r="U27" s="34" t="s">
        <v>817</v>
      </c>
      <c r="V27" s="45" t="s">
        <v>818</v>
      </c>
      <c r="W27" s="33" t="s">
        <v>819</v>
      </c>
      <c r="X27" s="112"/>
      <c r="Y27" s="104"/>
      <c r="Z27" s="107" t="s">
        <v>820</v>
      </c>
      <c r="AA27" s="104"/>
      <c r="AB27" s="104"/>
      <c r="AC27" s="104"/>
      <c r="AD27" s="112"/>
      <c r="AE27" s="104"/>
      <c r="AF27" s="107">
        <v>0.8</v>
      </c>
      <c r="AG27" s="104"/>
      <c r="AH27" s="104"/>
      <c r="AI27" s="104"/>
      <c r="AJ27" s="103">
        <v>40</v>
      </c>
      <c r="AK27" s="108">
        <v>32</v>
      </c>
      <c r="AL27" s="104"/>
      <c r="AM27" s="99"/>
      <c r="AN27" s="108">
        <v>32</v>
      </c>
      <c r="AO27" s="108" t="s">
        <v>821</v>
      </c>
      <c r="AP27" s="105" t="s">
        <v>822</v>
      </c>
      <c r="AQ27" s="105" t="s">
        <v>823</v>
      </c>
      <c r="AR27" s="105" t="s">
        <v>824</v>
      </c>
      <c r="AS27" s="109" t="s">
        <v>825</v>
      </c>
      <c r="AT27" s="108" t="s">
        <v>826</v>
      </c>
      <c r="AU27" s="94" t="s">
        <v>827</v>
      </c>
      <c r="AV27" s="105" t="s">
        <v>828</v>
      </c>
      <c r="AW27" s="107" t="s">
        <v>829</v>
      </c>
    </row>
    <row r="28" spans="1:49" ht="360" customHeight="1" x14ac:dyDescent="0.25">
      <c r="A28" s="28">
        <v>23</v>
      </c>
      <c r="B28" s="43" t="s">
        <v>830</v>
      </c>
      <c r="C28" s="104"/>
      <c r="D28" s="105" t="s">
        <v>831</v>
      </c>
      <c r="E28" s="35" t="s">
        <v>832</v>
      </c>
      <c r="F28" s="86" t="s">
        <v>833</v>
      </c>
      <c r="G28" s="58" t="s">
        <v>834</v>
      </c>
      <c r="H28" s="106" t="s">
        <v>835</v>
      </c>
      <c r="I28" s="105" t="s">
        <v>836</v>
      </c>
      <c r="J28" s="107" t="s">
        <v>837</v>
      </c>
      <c r="K28" s="19" t="s">
        <v>838</v>
      </c>
      <c r="L28" s="107">
        <v>2.6</v>
      </c>
      <c r="M28" s="19" t="s">
        <v>839</v>
      </c>
      <c r="N28" s="19" t="s">
        <v>840</v>
      </c>
      <c r="O28" s="105" t="s">
        <v>841</v>
      </c>
      <c r="P28" s="105" t="s">
        <v>842</v>
      </c>
      <c r="Q28" s="105" t="s">
        <v>843</v>
      </c>
      <c r="R28" s="105" t="s">
        <v>844</v>
      </c>
      <c r="S28" s="105" t="s">
        <v>845</v>
      </c>
      <c r="T28" s="33" t="s">
        <v>846</v>
      </c>
      <c r="U28" s="34" t="s">
        <v>847</v>
      </c>
      <c r="V28" s="45" t="s">
        <v>848</v>
      </c>
      <c r="W28" s="33" t="s">
        <v>849</v>
      </c>
      <c r="X28" s="112"/>
      <c r="Y28" s="104"/>
      <c r="Z28" s="107" t="s">
        <v>850</v>
      </c>
      <c r="AA28" s="104"/>
      <c r="AB28" s="104"/>
      <c r="AC28" s="104"/>
      <c r="AD28" s="112"/>
      <c r="AE28" s="104"/>
      <c r="AF28" s="107">
        <v>0.4</v>
      </c>
      <c r="AG28" s="104"/>
      <c r="AH28" s="104"/>
      <c r="AI28" s="104"/>
      <c r="AJ28" s="103">
        <v>40</v>
      </c>
      <c r="AK28" s="108">
        <v>16</v>
      </c>
      <c r="AL28" s="104"/>
      <c r="AM28" s="104"/>
      <c r="AN28" s="108">
        <v>16</v>
      </c>
      <c r="AO28" s="108" t="s">
        <v>851</v>
      </c>
      <c r="AP28" s="105" t="s">
        <v>852</v>
      </c>
      <c r="AQ28" s="105" t="s">
        <v>853</v>
      </c>
      <c r="AR28" s="105" t="s">
        <v>854</v>
      </c>
      <c r="AS28" s="109" t="s">
        <v>855</v>
      </c>
      <c r="AT28" s="108" t="s">
        <v>856</v>
      </c>
      <c r="AU28" s="94" t="s">
        <v>857</v>
      </c>
      <c r="AV28" s="105" t="s">
        <v>858</v>
      </c>
      <c r="AW28" s="107" t="s">
        <v>859</v>
      </c>
    </row>
    <row r="29" spans="1:49" ht="393.75" x14ac:dyDescent="0.25">
      <c r="A29" s="28">
        <v>24</v>
      </c>
      <c r="B29" s="43" t="s">
        <v>860</v>
      </c>
      <c r="C29" s="3"/>
      <c r="D29" s="105" t="s">
        <v>861</v>
      </c>
      <c r="E29" s="105" t="s">
        <v>862</v>
      </c>
      <c r="F29" s="86" t="s">
        <v>863</v>
      </c>
      <c r="G29" s="58" t="s">
        <v>864</v>
      </c>
      <c r="H29" s="106" t="s">
        <v>865</v>
      </c>
      <c r="I29" s="105" t="s">
        <v>866</v>
      </c>
      <c r="J29" s="107" t="s">
        <v>867</v>
      </c>
      <c r="K29" s="19" t="s">
        <v>868</v>
      </c>
      <c r="L29" s="107">
        <v>20.5</v>
      </c>
      <c r="M29" s="19" t="s">
        <v>869</v>
      </c>
      <c r="N29" s="19" t="s">
        <v>870</v>
      </c>
      <c r="O29" s="105" t="s">
        <v>871</v>
      </c>
      <c r="P29" s="105" t="s">
        <v>872</v>
      </c>
      <c r="Q29" s="19" t="s">
        <v>873</v>
      </c>
      <c r="R29" s="105" t="s">
        <v>874</v>
      </c>
      <c r="S29" s="105" t="s">
        <v>875</v>
      </c>
      <c r="T29" s="45" t="s">
        <v>876</v>
      </c>
      <c r="U29" s="33" t="s">
        <v>877</v>
      </c>
      <c r="V29" s="45" t="s">
        <v>878</v>
      </c>
      <c r="W29" s="33" t="s">
        <v>879</v>
      </c>
      <c r="X29" s="59"/>
      <c r="Y29" s="3"/>
      <c r="Z29" s="107" t="s">
        <v>880</v>
      </c>
      <c r="AA29" s="3"/>
      <c r="AB29" s="3"/>
      <c r="AC29" s="3"/>
      <c r="AD29" s="59"/>
      <c r="AF29" s="107">
        <v>0.5</v>
      </c>
      <c r="AG29" s="3"/>
      <c r="AH29" s="3"/>
      <c r="AI29" s="3"/>
      <c r="AJ29" s="103">
        <v>4</v>
      </c>
      <c r="AK29" s="103">
        <v>2</v>
      </c>
      <c r="AL29" s="3"/>
      <c r="AM29" s="3"/>
      <c r="AN29" s="103">
        <v>2</v>
      </c>
      <c r="AO29" s="108" t="s">
        <v>881</v>
      </c>
      <c r="AP29" s="105" t="s">
        <v>882</v>
      </c>
      <c r="AQ29" s="105" t="s">
        <v>883</v>
      </c>
      <c r="AR29" s="105" t="s">
        <v>884</v>
      </c>
      <c r="AS29" s="105" t="s">
        <v>885</v>
      </c>
      <c r="AT29" s="108" t="s">
        <v>886</v>
      </c>
      <c r="AU29" s="96" t="s">
        <v>887</v>
      </c>
      <c r="AV29" s="105" t="s">
        <v>888</v>
      </c>
      <c r="AW29" s="107" t="s">
        <v>889</v>
      </c>
    </row>
    <row r="30" spans="1:49" ht="358.5" customHeight="1" x14ac:dyDescent="0.25">
      <c r="A30" s="28">
        <v>25</v>
      </c>
      <c r="B30" s="43" t="s">
        <v>890</v>
      </c>
      <c r="C30" s="3"/>
      <c r="D30" s="105" t="s">
        <v>891</v>
      </c>
      <c r="E30" s="101" t="s">
        <v>892</v>
      </c>
      <c r="F30" s="86" t="s">
        <v>893</v>
      </c>
      <c r="G30" s="58" t="s">
        <v>894</v>
      </c>
      <c r="H30" s="106" t="s">
        <v>895</v>
      </c>
      <c r="I30" s="105" t="s">
        <v>896</v>
      </c>
      <c r="J30" s="107" t="s">
        <v>897</v>
      </c>
      <c r="K30" s="19" t="s">
        <v>898</v>
      </c>
      <c r="L30" s="107">
        <v>1.5</v>
      </c>
      <c r="M30" s="19" t="s">
        <v>899</v>
      </c>
      <c r="N30" s="19" t="s">
        <v>900</v>
      </c>
      <c r="O30" s="105" t="s">
        <v>901</v>
      </c>
      <c r="P30" s="105" t="s">
        <v>902</v>
      </c>
      <c r="Q30" s="19" t="s">
        <v>903</v>
      </c>
      <c r="R30" s="105" t="s">
        <v>904</v>
      </c>
      <c r="S30" s="105" t="s">
        <v>905</v>
      </c>
      <c r="T30" s="33" t="s">
        <v>906</v>
      </c>
      <c r="U30" s="34" t="s">
        <v>907</v>
      </c>
      <c r="V30" s="45" t="s">
        <v>908</v>
      </c>
      <c r="W30" s="33" t="s">
        <v>909</v>
      </c>
      <c r="X30" s="59"/>
      <c r="Y30" s="3"/>
      <c r="Z30" s="107" t="s">
        <v>910</v>
      </c>
      <c r="AA30" s="3"/>
      <c r="AB30" s="3"/>
      <c r="AC30" s="3"/>
      <c r="AD30" s="59"/>
      <c r="AE30" s="3"/>
      <c r="AF30" s="107">
        <v>1.5</v>
      </c>
      <c r="AG30" s="3"/>
      <c r="AH30" s="3"/>
      <c r="AI30" s="3"/>
      <c r="AJ30" s="103">
        <v>10</v>
      </c>
      <c r="AK30" s="103">
        <v>15</v>
      </c>
      <c r="AL30" s="3"/>
      <c r="AM30" s="3"/>
      <c r="AN30" s="103">
        <v>15</v>
      </c>
      <c r="AO30" s="108" t="s">
        <v>911</v>
      </c>
      <c r="AP30" s="105" t="s">
        <v>912</v>
      </c>
      <c r="AQ30" s="105" t="s">
        <v>913</v>
      </c>
      <c r="AR30" s="105" t="s">
        <v>914</v>
      </c>
      <c r="AS30" s="105" t="s">
        <v>915</v>
      </c>
      <c r="AT30" s="108" t="s">
        <v>916</v>
      </c>
      <c r="AU30" s="94" t="s">
        <v>917</v>
      </c>
      <c r="AV30" s="105" t="s">
        <v>918</v>
      </c>
      <c r="AW30" s="107" t="s">
        <v>919</v>
      </c>
    </row>
    <row r="31" spans="1:49" ht="359.25" customHeight="1" x14ac:dyDescent="0.25">
      <c r="A31" s="28">
        <v>26</v>
      </c>
      <c r="B31" s="43" t="s">
        <v>920</v>
      </c>
      <c r="C31" s="3"/>
      <c r="D31" s="105" t="s">
        <v>921</v>
      </c>
      <c r="E31" s="101" t="s">
        <v>922</v>
      </c>
      <c r="F31" s="86" t="s">
        <v>923</v>
      </c>
      <c r="G31" s="58" t="s">
        <v>924</v>
      </c>
      <c r="H31" s="106" t="s">
        <v>925</v>
      </c>
      <c r="I31" s="105" t="s">
        <v>926</v>
      </c>
      <c r="J31" s="107" t="s">
        <v>927</v>
      </c>
      <c r="K31" s="19" t="s">
        <v>928</v>
      </c>
      <c r="L31" s="107">
        <v>3.7</v>
      </c>
      <c r="M31" s="19" t="s">
        <v>929</v>
      </c>
      <c r="N31" s="19" t="s">
        <v>930</v>
      </c>
      <c r="O31" s="105" t="s">
        <v>931</v>
      </c>
      <c r="P31" s="105" t="s">
        <v>932</v>
      </c>
      <c r="Q31" s="19" t="s">
        <v>933</v>
      </c>
      <c r="R31" s="105" t="s">
        <v>934</v>
      </c>
      <c r="S31" s="105" t="s">
        <v>935</v>
      </c>
      <c r="T31" s="33" t="s">
        <v>936</v>
      </c>
      <c r="U31" s="34" t="s">
        <v>937</v>
      </c>
      <c r="V31" s="45" t="s">
        <v>938</v>
      </c>
      <c r="W31" s="33" t="s">
        <v>939</v>
      </c>
      <c r="X31" s="59"/>
      <c r="Y31" s="3"/>
      <c r="Z31" s="107" t="s">
        <v>940</v>
      </c>
      <c r="AA31" s="3"/>
      <c r="AB31" s="3"/>
      <c r="AC31" s="3"/>
      <c r="AD31" s="59"/>
      <c r="AF31" s="107">
        <v>1</v>
      </c>
      <c r="AG31" s="3"/>
      <c r="AH31" s="3"/>
      <c r="AI31" s="3"/>
      <c r="AJ31" s="103">
        <v>20</v>
      </c>
      <c r="AK31" s="103">
        <v>20</v>
      </c>
      <c r="AL31" s="3"/>
      <c r="AM31" s="3"/>
      <c r="AN31" s="103">
        <v>20</v>
      </c>
      <c r="AO31" s="108" t="s">
        <v>941</v>
      </c>
      <c r="AP31" s="105" t="s">
        <v>942</v>
      </c>
      <c r="AQ31" s="105" t="s">
        <v>943</v>
      </c>
      <c r="AR31" s="105" t="s">
        <v>944</v>
      </c>
      <c r="AS31" s="105" t="s">
        <v>945</v>
      </c>
      <c r="AT31" s="108" t="s">
        <v>946</v>
      </c>
      <c r="AU31" s="94" t="s">
        <v>947</v>
      </c>
      <c r="AV31" s="105" t="s">
        <v>948</v>
      </c>
      <c r="AW31" s="107" t="s">
        <v>949</v>
      </c>
    </row>
    <row r="32" spans="1:49" ht="359.25" customHeight="1" x14ac:dyDescent="0.25">
      <c r="A32" s="50">
        <v>27</v>
      </c>
      <c r="B32" s="19" t="s">
        <v>950</v>
      </c>
      <c r="C32" s="51"/>
      <c r="D32" s="93" t="s">
        <v>951</v>
      </c>
      <c r="E32" s="105" t="s">
        <v>952</v>
      </c>
      <c r="F32" s="86" t="s">
        <v>953</v>
      </c>
      <c r="G32" s="113" t="s">
        <v>954</v>
      </c>
      <c r="H32" s="55" t="s">
        <v>955</v>
      </c>
      <c r="I32" s="78" t="s">
        <v>956</v>
      </c>
      <c r="J32" s="22" t="s">
        <v>957</v>
      </c>
      <c r="K32" s="19" t="s">
        <v>958</v>
      </c>
      <c r="L32" s="52">
        <v>2.1999999999999999E-2</v>
      </c>
      <c r="M32" s="19" t="s">
        <v>959</v>
      </c>
      <c r="N32" s="19" t="s">
        <v>960</v>
      </c>
      <c r="O32" s="19" t="s">
        <v>961</v>
      </c>
      <c r="P32" s="19" t="s">
        <v>962</v>
      </c>
      <c r="Q32" s="19" t="s">
        <v>963</v>
      </c>
      <c r="R32" s="19" t="s">
        <v>964</v>
      </c>
      <c r="S32" s="26" t="s">
        <v>965</v>
      </c>
      <c r="T32" s="52" t="s">
        <v>966</v>
      </c>
      <c r="U32" s="21" t="s">
        <v>967</v>
      </c>
      <c r="V32" s="46" t="s">
        <v>968</v>
      </c>
      <c r="W32" s="22" t="s">
        <v>969</v>
      </c>
      <c r="X32" s="26" t="s">
        <v>970</v>
      </c>
      <c r="Y32" s="3"/>
      <c r="Z32" s="3"/>
      <c r="AA32" s="3"/>
      <c r="AB32" s="3"/>
      <c r="AC32" s="3"/>
      <c r="AD32" s="46">
        <v>0.02</v>
      </c>
      <c r="AE32" s="3"/>
      <c r="AF32" s="3"/>
      <c r="AG32" s="3"/>
      <c r="AH32" s="3"/>
      <c r="AI32" s="3"/>
      <c r="AJ32" s="26">
        <v>250</v>
      </c>
      <c r="AK32" s="26">
        <v>5</v>
      </c>
      <c r="AL32" s="3"/>
      <c r="AM32" s="3"/>
      <c r="AN32" s="26">
        <v>5</v>
      </c>
      <c r="AO32" s="46" t="s">
        <v>971</v>
      </c>
      <c r="AP32" s="32" t="s">
        <v>972</v>
      </c>
      <c r="AQ32" s="32" t="s">
        <v>973</v>
      </c>
      <c r="AR32" s="78" t="s">
        <v>974</v>
      </c>
      <c r="AS32" s="19" t="s">
        <v>975</v>
      </c>
      <c r="AT32" s="103" t="s">
        <v>976</v>
      </c>
      <c r="AU32" s="53" t="s">
        <v>977</v>
      </c>
      <c r="AV32" s="78" t="s">
        <v>978</v>
      </c>
      <c r="AW32" s="22" t="s">
        <v>979</v>
      </c>
    </row>
    <row r="33" spans="1:49" ht="354.75" customHeight="1" x14ac:dyDescent="0.25">
      <c r="A33" s="28">
        <v>28</v>
      </c>
      <c r="B33" s="43" t="s">
        <v>980</v>
      </c>
      <c r="C33" s="3"/>
      <c r="D33" s="105" t="s">
        <v>981</v>
      </c>
      <c r="E33" s="101" t="s">
        <v>982</v>
      </c>
      <c r="F33" s="86" t="s">
        <v>983</v>
      </c>
      <c r="G33" s="55" t="s">
        <v>984</v>
      </c>
      <c r="H33" s="106" t="s">
        <v>985</v>
      </c>
      <c r="I33" s="105" t="s">
        <v>986</v>
      </c>
      <c r="J33" s="107" t="s">
        <v>987</v>
      </c>
      <c r="K33" s="19" t="s">
        <v>988</v>
      </c>
      <c r="L33" s="22">
        <v>1.4</v>
      </c>
      <c r="M33" s="19" t="s">
        <v>989</v>
      </c>
      <c r="N33" s="19" t="s">
        <v>990</v>
      </c>
      <c r="O33" s="105" t="s">
        <v>991</v>
      </c>
      <c r="P33" s="105" t="s">
        <v>992</v>
      </c>
      <c r="Q33" s="19" t="s">
        <v>993</v>
      </c>
      <c r="R33" s="105" t="s">
        <v>994</v>
      </c>
      <c r="S33" s="105" t="s">
        <v>995</v>
      </c>
      <c r="T33" s="33" t="s">
        <v>996</v>
      </c>
      <c r="U33" s="34" t="s">
        <v>997</v>
      </c>
      <c r="V33" s="45" t="s">
        <v>998</v>
      </c>
      <c r="W33" s="33" t="s">
        <v>999</v>
      </c>
      <c r="X33" s="59"/>
      <c r="Y33" s="3"/>
      <c r="Z33" s="107" t="s">
        <v>1000</v>
      </c>
      <c r="AA33" s="3"/>
      <c r="AB33" s="3"/>
      <c r="AC33" s="3"/>
      <c r="AD33" s="59"/>
      <c r="AE33" s="107"/>
      <c r="AF33" s="107">
        <v>2</v>
      </c>
      <c r="AG33" s="3"/>
      <c r="AH33" s="3"/>
      <c r="AI33" s="3"/>
      <c r="AJ33" s="103">
        <v>20</v>
      </c>
      <c r="AK33" s="103">
        <v>40</v>
      </c>
      <c r="AL33" s="3"/>
      <c r="AM33" s="3"/>
      <c r="AN33" s="103">
        <v>40</v>
      </c>
      <c r="AO33" s="108" t="s">
        <v>1001</v>
      </c>
      <c r="AP33" s="105" t="s">
        <v>1002</v>
      </c>
      <c r="AQ33" s="105" t="s">
        <v>1003</v>
      </c>
      <c r="AR33" s="105" t="s">
        <v>1004</v>
      </c>
      <c r="AS33" s="105" t="s">
        <v>1005</v>
      </c>
      <c r="AT33" s="108" t="s">
        <v>1006</v>
      </c>
      <c r="AU33" s="94" t="s">
        <v>1007</v>
      </c>
      <c r="AV33" s="105" t="s">
        <v>1008</v>
      </c>
      <c r="AW33" s="107" t="s">
        <v>1009</v>
      </c>
    </row>
    <row r="34" spans="1:49" ht="360.75" customHeight="1" x14ac:dyDescent="0.25">
      <c r="A34" s="28">
        <v>29</v>
      </c>
      <c r="B34" s="19" t="s">
        <v>1010</v>
      </c>
      <c r="C34" s="3"/>
      <c r="D34" s="93" t="s">
        <v>1011</v>
      </c>
      <c r="E34" s="101" t="s">
        <v>1012</v>
      </c>
      <c r="F34" s="87" t="s">
        <v>1013</v>
      </c>
      <c r="G34" s="62" t="s">
        <v>1014</v>
      </c>
      <c r="H34" s="65" t="s">
        <v>1015</v>
      </c>
      <c r="I34" s="19" t="s">
        <v>1016</v>
      </c>
      <c r="J34" s="33" t="s">
        <v>1017</v>
      </c>
      <c r="K34" s="19" t="s">
        <v>1018</v>
      </c>
      <c r="L34" s="22">
        <v>4.8</v>
      </c>
      <c r="M34" s="19" t="s">
        <v>1019</v>
      </c>
      <c r="N34" s="19" t="s">
        <v>1020</v>
      </c>
      <c r="O34" s="19" t="s">
        <v>1021</v>
      </c>
      <c r="P34" s="19" t="s">
        <v>1022</v>
      </c>
      <c r="Q34" s="32" t="s">
        <v>1023</v>
      </c>
      <c r="R34" s="32" t="s">
        <v>1024</v>
      </c>
      <c r="S34" s="36" t="s">
        <v>1025</v>
      </c>
      <c r="T34" s="33" t="s">
        <v>1026</v>
      </c>
      <c r="U34" s="34" t="s">
        <v>1027</v>
      </c>
      <c r="V34" s="46" t="s">
        <v>1028</v>
      </c>
      <c r="W34" s="33" t="s">
        <v>1029</v>
      </c>
      <c r="X34" s="26" t="s">
        <v>1030</v>
      </c>
      <c r="Y34" s="3"/>
      <c r="Z34" s="3"/>
      <c r="AA34" s="3"/>
      <c r="AB34" s="3"/>
      <c r="AC34" s="3"/>
      <c r="AD34" s="46">
        <v>0.4</v>
      </c>
      <c r="AE34" s="3"/>
      <c r="AF34" s="3"/>
      <c r="AG34" s="3"/>
      <c r="AH34" s="3"/>
      <c r="AI34" s="3"/>
      <c r="AJ34" s="26">
        <v>96</v>
      </c>
      <c r="AK34" s="26">
        <v>38.4</v>
      </c>
      <c r="AL34" s="3"/>
      <c r="AM34" s="3"/>
      <c r="AN34" s="26">
        <v>38.4</v>
      </c>
      <c r="AO34" s="46" t="s">
        <v>1031</v>
      </c>
      <c r="AP34" s="19" t="s">
        <v>1032</v>
      </c>
      <c r="AQ34" s="19" t="s">
        <v>1033</v>
      </c>
      <c r="AR34" s="22" t="s">
        <v>1034</v>
      </c>
      <c r="AS34" s="32" t="s">
        <v>1035</v>
      </c>
      <c r="AT34" s="102" t="s">
        <v>1036</v>
      </c>
      <c r="AU34" s="38" t="s">
        <v>1037</v>
      </c>
      <c r="AV34" s="19" t="s">
        <v>1038</v>
      </c>
      <c r="AW34" s="22" t="s">
        <v>1039</v>
      </c>
    </row>
    <row r="35" spans="1:49" ht="351" customHeight="1" x14ac:dyDescent="0.25">
      <c r="A35" s="28">
        <v>30</v>
      </c>
      <c r="B35" s="43" t="s">
        <v>1040</v>
      </c>
      <c r="C35" s="3"/>
      <c r="D35" s="105" t="s">
        <v>1041</v>
      </c>
      <c r="E35" s="101" t="s">
        <v>1042</v>
      </c>
      <c r="F35" s="88" t="s">
        <v>1043</v>
      </c>
      <c r="G35" s="55" t="s">
        <v>1044</v>
      </c>
      <c r="H35" s="106" t="s">
        <v>1045</v>
      </c>
      <c r="I35" s="105" t="s">
        <v>1046</v>
      </c>
      <c r="J35" s="107" t="s">
        <v>1047</v>
      </c>
      <c r="K35" s="19" t="s">
        <v>1048</v>
      </c>
      <c r="L35" s="22">
        <v>2.2000000000000002</v>
      </c>
      <c r="M35" s="19" t="s">
        <v>1049</v>
      </c>
      <c r="N35" s="19" t="s">
        <v>1050</v>
      </c>
      <c r="O35" s="105" t="s">
        <v>1051</v>
      </c>
      <c r="P35" s="105" t="s">
        <v>1052</v>
      </c>
      <c r="Q35" s="19" t="s">
        <v>1053</v>
      </c>
      <c r="R35" s="105" t="s">
        <v>1054</v>
      </c>
      <c r="S35" s="105" t="s">
        <v>1055</v>
      </c>
      <c r="T35" s="33" t="s">
        <v>1056</v>
      </c>
      <c r="U35" s="34" t="s">
        <v>1057</v>
      </c>
      <c r="V35" s="45" t="s">
        <v>1058</v>
      </c>
      <c r="W35" s="33" t="s">
        <v>1059</v>
      </c>
      <c r="X35" s="59"/>
      <c r="Y35" s="3"/>
      <c r="Z35" s="107" t="s">
        <v>1060</v>
      </c>
      <c r="AA35" s="3"/>
      <c r="AB35" s="3"/>
      <c r="AC35" s="3"/>
      <c r="AD35" s="59"/>
      <c r="AE35" s="107"/>
      <c r="AF35" s="107">
        <v>2.2000000000000002</v>
      </c>
      <c r="AG35" s="3"/>
      <c r="AH35" s="3"/>
      <c r="AI35" s="3"/>
      <c r="AJ35" s="103">
        <v>20</v>
      </c>
      <c r="AK35" s="103">
        <v>44</v>
      </c>
      <c r="AL35" s="3"/>
      <c r="AM35" s="3"/>
      <c r="AN35" s="103">
        <v>44</v>
      </c>
      <c r="AO35" s="108" t="s">
        <v>1061</v>
      </c>
      <c r="AP35" s="105" t="s">
        <v>1062</v>
      </c>
      <c r="AQ35" s="105" t="s">
        <v>1063</v>
      </c>
      <c r="AR35" s="105" t="s">
        <v>1064</v>
      </c>
      <c r="AS35" s="105" t="s">
        <v>1065</v>
      </c>
      <c r="AT35" s="108" t="s">
        <v>1066</v>
      </c>
      <c r="AU35" s="94" t="s">
        <v>1067</v>
      </c>
      <c r="AV35" s="105" t="s">
        <v>1068</v>
      </c>
      <c r="AW35" s="107" t="s">
        <v>1069</v>
      </c>
    </row>
    <row r="36" spans="1:49" ht="352.5" customHeight="1" x14ac:dyDescent="0.25">
      <c r="A36" s="28">
        <v>31</v>
      </c>
      <c r="B36" s="43" t="s">
        <v>1070</v>
      </c>
      <c r="C36" s="3"/>
      <c r="D36" s="105" t="s">
        <v>1071</v>
      </c>
      <c r="E36" s="101" t="s">
        <v>1072</v>
      </c>
      <c r="F36" s="88" t="s">
        <v>1073</v>
      </c>
      <c r="G36" s="58" t="s">
        <v>1074</v>
      </c>
      <c r="H36" s="106" t="s">
        <v>1075</v>
      </c>
      <c r="I36" s="105" t="s">
        <v>1076</v>
      </c>
      <c r="J36" s="107" t="s">
        <v>1077</v>
      </c>
      <c r="K36" s="19" t="s">
        <v>1078</v>
      </c>
      <c r="L36" s="107">
        <v>5</v>
      </c>
      <c r="M36" s="19" t="s">
        <v>1079</v>
      </c>
      <c r="N36" s="19" t="s">
        <v>1080</v>
      </c>
      <c r="O36" s="105" t="s">
        <v>1081</v>
      </c>
      <c r="P36" s="105" t="s">
        <v>1082</v>
      </c>
      <c r="Q36" s="19" t="s">
        <v>1083</v>
      </c>
      <c r="R36" s="105" t="s">
        <v>1084</v>
      </c>
      <c r="S36" s="105" t="s">
        <v>1085</v>
      </c>
      <c r="T36" s="33" t="s">
        <v>1086</v>
      </c>
      <c r="U36" s="34" t="s">
        <v>1087</v>
      </c>
      <c r="V36" s="45" t="s">
        <v>1088</v>
      </c>
      <c r="W36" s="33" t="s">
        <v>1089</v>
      </c>
      <c r="X36" s="59"/>
      <c r="Y36" s="3"/>
      <c r="Z36" s="107" t="s">
        <v>1090</v>
      </c>
      <c r="AA36" s="3"/>
      <c r="AB36" s="3"/>
      <c r="AC36" s="3"/>
      <c r="AD36" s="59"/>
      <c r="AF36" s="107">
        <v>4</v>
      </c>
      <c r="AG36" s="3"/>
      <c r="AH36" s="3"/>
      <c r="AI36" s="3"/>
      <c r="AJ36" s="103">
        <v>20</v>
      </c>
      <c r="AK36" s="103">
        <v>80</v>
      </c>
      <c r="AL36" s="3"/>
      <c r="AM36" s="3"/>
      <c r="AN36" s="103">
        <v>80</v>
      </c>
      <c r="AO36" s="108" t="s">
        <v>1091</v>
      </c>
      <c r="AP36" s="105" t="s">
        <v>1092</v>
      </c>
      <c r="AQ36" s="105" t="s">
        <v>1093</v>
      </c>
      <c r="AR36" s="105" t="s">
        <v>1094</v>
      </c>
      <c r="AS36" s="105" t="s">
        <v>1095</v>
      </c>
      <c r="AT36" s="108" t="s">
        <v>1096</v>
      </c>
      <c r="AU36" s="94" t="s">
        <v>1097</v>
      </c>
      <c r="AV36" s="105" t="s">
        <v>1098</v>
      </c>
      <c r="AW36" s="107" t="s">
        <v>1099</v>
      </c>
    </row>
    <row r="37" spans="1:49" ht="363.75" customHeight="1" x14ac:dyDescent="0.25">
      <c r="A37" s="28">
        <v>32</v>
      </c>
      <c r="B37" s="19" t="s">
        <v>1100</v>
      </c>
      <c r="C37" s="3"/>
      <c r="D37" s="93" t="s">
        <v>1101</v>
      </c>
      <c r="E37" s="101" t="s">
        <v>1102</v>
      </c>
      <c r="F37" s="87" t="s">
        <v>1103</v>
      </c>
      <c r="G37" s="62" t="s">
        <v>1104</v>
      </c>
      <c r="H37" s="65" t="s">
        <v>1105</v>
      </c>
      <c r="I37" s="19" t="s">
        <v>1106</v>
      </c>
      <c r="J37" s="33" t="s">
        <v>1107</v>
      </c>
      <c r="K37" s="19" t="s">
        <v>1108</v>
      </c>
      <c r="L37" s="22">
        <v>5</v>
      </c>
      <c r="M37" s="19" t="s">
        <v>1109</v>
      </c>
      <c r="N37" s="19" t="s">
        <v>1110</v>
      </c>
      <c r="O37" s="19" t="s">
        <v>1111</v>
      </c>
      <c r="P37" s="19" t="s">
        <v>1112</v>
      </c>
      <c r="Q37" s="32" t="s">
        <v>1113</v>
      </c>
      <c r="R37" s="32" t="s">
        <v>1114</v>
      </c>
      <c r="S37" s="36" t="s">
        <v>1115</v>
      </c>
      <c r="T37" s="33" t="s">
        <v>1116</v>
      </c>
      <c r="U37" s="34" t="s">
        <v>1117</v>
      </c>
      <c r="V37" s="46" t="s">
        <v>1118</v>
      </c>
      <c r="W37" s="33" t="s">
        <v>1119</v>
      </c>
      <c r="X37" s="26" t="s">
        <v>1120</v>
      </c>
      <c r="Y37" s="3"/>
      <c r="Z37" s="3"/>
      <c r="AA37" s="3"/>
      <c r="AB37" s="3"/>
      <c r="AC37" s="3"/>
      <c r="AD37" s="46">
        <v>0.4</v>
      </c>
      <c r="AE37" s="3"/>
      <c r="AF37" s="3"/>
      <c r="AG37" s="3"/>
      <c r="AH37" s="3"/>
      <c r="AI37" s="3"/>
      <c r="AJ37" s="26">
        <v>100</v>
      </c>
      <c r="AK37" s="26">
        <v>40</v>
      </c>
      <c r="AL37" s="3"/>
      <c r="AM37" s="3"/>
      <c r="AN37" s="26">
        <v>40</v>
      </c>
      <c r="AO37" s="46" t="s">
        <v>1121</v>
      </c>
      <c r="AP37" s="19" t="s">
        <v>1122</v>
      </c>
      <c r="AQ37" s="19" t="s">
        <v>1123</v>
      </c>
      <c r="AR37" s="22" t="s">
        <v>1124</v>
      </c>
      <c r="AS37" s="32" t="s">
        <v>1125</v>
      </c>
      <c r="AT37" s="102" t="s">
        <v>1126</v>
      </c>
      <c r="AU37" s="38" t="s">
        <v>1127</v>
      </c>
      <c r="AV37" s="19" t="s">
        <v>1128</v>
      </c>
      <c r="AW37" s="22" t="s">
        <v>1129</v>
      </c>
    </row>
    <row r="38" spans="1:49" ht="364.5" customHeight="1" x14ac:dyDescent="0.25">
      <c r="A38" s="28">
        <v>33</v>
      </c>
      <c r="B38" s="19" t="s">
        <v>1130</v>
      </c>
      <c r="C38" s="3"/>
      <c r="D38" s="93" t="s">
        <v>1131</v>
      </c>
      <c r="E38" s="101" t="s">
        <v>1132</v>
      </c>
      <c r="F38" s="87" t="s">
        <v>1133</v>
      </c>
      <c r="G38" s="62" t="s">
        <v>1134</v>
      </c>
      <c r="H38" s="65" t="s">
        <v>1135</v>
      </c>
      <c r="I38" s="19" t="s">
        <v>1136</v>
      </c>
      <c r="J38" s="33" t="s">
        <v>1137</v>
      </c>
      <c r="K38" s="19" t="s">
        <v>1138</v>
      </c>
      <c r="L38" s="22">
        <v>4</v>
      </c>
      <c r="M38" s="19" t="s">
        <v>1139</v>
      </c>
      <c r="N38" s="19" t="s">
        <v>1140</v>
      </c>
      <c r="O38" s="19" t="s">
        <v>1141</v>
      </c>
      <c r="P38" s="19" t="s">
        <v>1142</v>
      </c>
      <c r="Q38" s="32" t="s">
        <v>1143</v>
      </c>
      <c r="R38" s="32" t="s">
        <v>1144</v>
      </c>
      <c r="S38" s="36" t="s">
        <v>1145</v>
      </c>
      <c r="T38" s="33" t="s">
        <v>1146</v>
      </c>
      <c r="U38" s="34" t="s">
        <v>1147</v>
      </c>
      <c r="V38" s="46" t="s">
        <v>1148</v>
      </c>
      <c r="W38" s="33" t="s">
        <v>1149</v>
      </c>
      <c r="X38" s="26" t="s">
        <v>1150</v>
      </c>
      <c r="Y38" s="3"/>
      <c r="Z38" s="3"/>
      <c r="AA38" s="3"/>
      <c r="AB38" s="3"/>
      <c r="AC38" s="3"/>
      <c r="AD38" s="46">
        <v>0.4</v>
      </c>
      <c r="AE38" s="3"/>
      <c r="AF38" s="3"/>
      <c r="AG38" s="3"/>
      <c r="AH38" s="3"/>
      <c r="AI38" s="3"/>
      <c r="AJ38" s="26">
        <v>80</v>
      </c>
      <c r="AK38" s="26">
        <v>32</v>
      </c>
      <c r="AL38" s="3"/>
      <c r="AM38" s="3"/>
      <c r="AN38" s="26">
        <v>32</v>
      </c>
      <c r="AO38" s="46" t="s">
        <v>1151</v>
      </c>
      <c r="AP38" s="19" t="s">
        <v>1152</v>
      </c>
      <c r="AQ38" s="19" t="s">
        <v>1153</v>
      </c>
      <c r="AR38" s="22" t="s">
        <v>1154</v>
      </c>
      <c r="AS38" s="32" t="s">
        <v>1155</v>
      </c>
      <c r="AT38" s="102" t="s">
        <v>1156</v>
      </c>
      <c r="AU38" s="38" t="s">
        <v>1157</v>
      </c>
      <c r="AV38" s="19" t="s">
        <v>1158</v>
      </c>
      <c r="AW38" s="22" t="s">
        <v>1159</v>
      </c>
    </row>
    <row r="39" spans="1:49" ht="360" customHeight="1" x14ac:dyDescent="0.25">
      <c r="A39" s="28">
        <v>34</v>
      </c>
      <c r="B39" s="19" t="s">
        <v>1160</v>
      </c>
      <c r="C39" s="3"/>
      <c r="D39" s="93" t="s">
        <v>1161</v>
      </c>
      <c r="E39" s="101" t="s">
        <v>1162</v>
      </c>
      <c r="F39" s="87" t="s">
        <v>1163</v>
      </c>
      <c r="G39" s="62" t="s">
        <v>1164</v>
      </c>
      <c r="H39" s="65" t="s">
        <v>1165</v>
      </c>
      <c r="I39" s="19" t="s">
        <v>1166</v>
      </c>
      <c r="J39" s="33" t="s">
        <v>1167</v>
      </c>
      <c r="K39" s="19" t="s">
        <v>1168</v>
      </c>
      <c r="L39" s="22">
        <v>4.4000000000000004</v>
      </c>
      <c r="M39" s="19" t="s">
        <v>1169</v>
      </c>
      <c r="N39" s="19" t="s">
        <v>1170</v>
      </c>
      <c r="O39" s="19" t="s">
        <v>1171</v>
      </c>
      <c r="P39" s="19" t="s">
        <v>1172</v>
      </c>
      <c r="Q39" s="32" t="s">
        <v>1173</v>
      </c>
      <c r="R39" s="32" t="s">
        <v>1174</v>
      </c>
      <c r="S39" s="36" t="s">
        <v>1175</v>
      </c>
      <c r="T39" s="33" t="s">
        <v>1176</v>
      </c>
      <c r="U39" s="34" t="s">
        <v>1177</v>
      </c>
      <c r="V39" s="46" t="s">
        <v>1178</v>
      </c>
      <c r="W39" s="33" t="s">
        <v>1179</v>
      </c>
      <c r="X39" s="26" t="s">
        <v>1180</v>
      </c>
      <c r="Y39" s="3"/>
      <c r="Z39" s="3"/>
      <c r="AA39" s="3"/>
      <c r="AB39" s="3"/>
      <c r="AC39" s="3"/>
      <c r="AD39" s="46">
        <v>0.4</v>
      </c>
      <c r="AE39" s="3"/>
      <c r="AF39" s="3"/>
      <c r="AG39" s="3"/>
      <c r="AH39" s="3"/>
      <c r="AI39" s="3"/>
      <c r="AJ39" s="26">
        <v>88</v>
      </c>
      <c r="AK39" s="26">
        <v>35.200000000000003</v>
      </c>
      <c r="AL39" s="3"/>
      <c r="AM39" s="3"/>
      <c r="AN39" s="26">
        <v>35.200000000000003</v>
      </c>
      <c r="AO39" s="46" t="s">
        <v>1181</v>
      </c>
      <c r="AP39" s="19" t="s">
        <v>1182</v>
      </c>
      <c r="AQ39" s="19" t="s">
        <v>1183</v>
      </c>
      <c r="AR39" s="22" t="s">
        <v>1184</v>
      </c>
      <c r="AS39" s="32" t="s">
        <v>1185</v>
      </c>
      <c r="AT39" s="102" t="s">
        <v>1186</v>
      </c>
      <c r="AU39" s="38" t="s">
        <v>1187</v>
      </c>
      <c r="AV39" s="19" t="s">
        <v>1188</v>
      </c>
      <c r="AW39" s="22" t="s">
        <v>1189</v>
      </c>
    </row>
    <row r="40" spans="1:49" ht="360.75" customHeight="1" x14ac:dyDescent="0.25">
      <c r="A40" s="28">
        <v>35</v>
      </c>
      <c r="B40" s="43" t="s">
        <v>1190</v>
      </c>
      <c r="C40" s="3"/>
      <c r="D40" s="105" t="s">
        <v>1191</v>
      </c>
      <c r="E40" s="101" t="s">
        <v>1192</v>
      </c>
      <c r="F40" s="86" t="s">
        <v>1193</v>
      </c>
      <c r="G40" s="55" t="s">
        <v>1194</v>
      </c>
      <c r="H40" s="106" t="s">
        <v>1195</v>
      </c>
      <c r="I40" s="105" t="s">
        <v>1196</v>
      </c>
      <c r="J40" s="107" t="s">
        <v>1197</v>
      </c>
      <c r="K40" s="19" t="s">
        <v>1198</v>
      </c>
      <c r="L40" s="22">
        <v>10.199999999999999</v>
      </c>
      <c r="M40" s="19" t="s">
        <v>1199</v>
      </c>
      <c r="N40" s="19" t="s">
        <v>1200</v>
      </c>
      <c r="O40" s="105" t="s">
        <v>1201</v>
      </c>
      <c r="P40" s="105" t="s">
        <v>1202</v>
      </c>
      <c r="Q40" s="19" t="s">
        <v>1203</v>
      </c>
      <c r="R40" s="105" t="s">
        <v>1204</v>
      </c>
      <c r="S40" s="105" t="s">
        <v>1205</v>
      </c>
      <c r="T40" s="33" t="s">
        <v>1206</v>
      </c>
      <c r="U40" s="34" t="s">
        <v>1207</v>
      </c>
      <c r="V40" s="45" t="s">
        <v>1208</v>
      </c>
      <c r="W40" s="33" t="s">
        <v>1209</v>
      </c>
      <c r="X40" s="59"/>
      <c r="Y40" s="3"/>
      <c r="Z40" s="107" t="s">
        <v>1210</v>
      </c>
      <c r="AA40" s="3"/>
      <c r="AB40" s="3"/>
      <c r="AC40" s="3"/>
      <c r="AD40" s="59"/>
      <c r="AE40" s="107"/>
      <c r="AF40" s="107">
        <v>4</v>
      </c>
      <c r="AG40" s="3"/>
      <c r="AH40" s="3"/>
      <c r="AI40" s="3"/>
      <c r="AJ40" s="103">
        <v>20</v>
      </c>
      <c r="AK40" s="103">
        <v>80</v>
      </c>
      <c r="AL40" s="3"/>
      <c r="AM40" s="3"/>
      <c r="AN40" s="103">
        <v>80</v>
      </c>
      <c r="AO40" s="108" t="s">
        <v>1211</v>
      </c>
      <c r="AP40" s="105" t="s">
        <v>1212</v>
      </c>
      <c r="AQ40" s="105" t="s">
        <v>1213</v>
      </c>
      <c r="AR40" s="105" t="s">
        <v>1214</v>
      </c>
      <c r="AS40" s="105" t="s">
        <v>1215</v>
      </c>
      <c r="AT40" s="108" t="s">
        <v>1216</v>
      </c>
      <c r="AU40" s="94" t="s">
        <v>1217</v>
      </c>
      <c r="AV40" s="105" t="s">
        <v>1218</v>
      </c>
      <c r="AW40" s="107" t="s">
        <v>1219</v>
      </c>
    </row>
    <row r="41" spans="1:49" ht="357" customHeight="1" x14ac:dyDescent="0.25">
      <c r="A41" s="28">
        <v>36</v>
      </c>
      <c r="B41" s="43" t="s">
        <v>1220</v>
      </c>
      <c r="C41" s="3"/>
      <c r="D41" s="105" t="s">
        <v>1221</v>
      </c>
      <c r="E41" s="101" t="s">
        <v>1222</v>
      </c>
      <c r="F41" s="88" t="s">
        <v>1223</v>
      </c>
      <c r="G41" s="55" t="s">
        <v>1224</v>
      </c>
      <c r="H41" s="106" t="s">
        <v>1225</v>
      </c>
      <c r="I41" s="105" t="s">
        <v>1226</v>
      </c>
      <c r="J41" s="107" t="s">
        <v>1227</v>
      </c>
      <c r="K41" s="19" t="s">
        <v>1228</v>
      </c>
      <c r="L41" s="22">
        <v>6.1</v>
      </c>
      <c r="M41" s="19" t="s">
        <v>1229</v>
      </c>
      <c r="N41" s="19" t="s">
        <v>1230</v>
      </c>
      <c r="O41" s="105" t="s">
        <v>1231</v>
      </c>
      <c r="P41" s="105" t="s">
        <v>1232</v>
      </c>
      <c r="Q41" s="19" t="s">
        <v>1233</v>
      </c>
      <c r="R41" s="105" t="s">
        <v>1234</v>
      </c>
      <c r="S41" s="105" t="s">
        <v>1235</v>
      </c>
      <c r="T41" s="33" t="s">
        <v>1236</v>
      </c>
      <c r="U41" s="34" t="s">
        <v>1237</v>
      </c>
      <c r="V41" s="45" t="s">
        <v>1238</v>
      </c>
      <c r="W41" s="33" t="s">
        <v>1239</v>
      </c>
      <c r="X41" s="59"/>
      <c r="Y41" s="3"/>
      <c r="Z41" s="107" t="s">
        <v>1240</v>
      </c>
      <c r="AA41" s="3"/>
      <c r="AB41" s="3"/>
      <c r="AC41" s="3"/>
      <c r="AD41" s="59"/>
      <c r="AE41" s="107"/>
      <c r="AF41" s="107">
        <v>3</v>
      </c>
      <c r="AG41" s="3"/>
      <c r="AH41" s="3"/>
      <c r="AI41" s="3"/>
      <c r="AJ41" s="103">
        <v>20</v>
      </c>
      <c r="AK41" s="103">
        <v>60</v>
      </c>
      <c r="AL41" s="3"/>
      <c r="AM41" s="3"/>
      <c r="AN41" s="103">
        <v>60</v>
      </c>
      <c r="AO41" s="108" t="s">
        <v>1241</v>
      </c>
      <c r="AP41" s="105" t="s">
        <v>1242</v>
      </c>
      <c r="AQ41" s="105" t="s">
        <v>1243</v>
      </c>
      <c r="AR41" s="105" t="s">
        <v>1244</v>
      </c>
      <c r="AS41" s="105" t="s">
        <v>1245</v>
      </c>
      <c r="AT41" s="108" t="s">
        <v>1246</v>
      </c>
      <c r="AU41" s="94" t="s">
        <v>1247</v>
      </c>
      <c r="AV41" s="105" t="s">
        <v>1248</v>
      </c>
      <c r="AW41" s="107" t="s">
        <v>1249</v>
      </c>
    </row>
    <row r="42" spans="1:49" ht="357.75" customHeight="1" x14ac:dyDescent="0.25">
      <c r="A42" s="28">
        <v>37</v>
      </c>
      <c r="B42" s="43" t="s">
        <v>1250</v>
      </c>
      <c r="C42" s="3"/>
      <c r="D42" s="105" t="s">
        <v>1251</v>
      </c>
      <c r="E42" s="101" t="s">
        <v>1252</v>
      </c>
      <c r="F42" s="86" t="s">
        <v>1253</v>
      </c>
      <c r="G42" s="55" t="s">
        <v>1254</v>
      </c>
      <c r="H42" s="106" t="s">
        <v>1255</v>
      </c>
      <c r="I42" s="105" t="s">
        <v>1256</v>
      </c>
      <c r="J42" s="107" t="s">
        <v>1257</v>
      </c>
      <c r="K42" s="19" t="s">
        <v>1258</v>
      </c>
      <c r="L42" s="22">
        <v>4.3</v>
      </c>
      <c r="M42" s="19" t="s">
        <v>1259</v>
      </c>
      <c r="N42" s="19" t="s">
        <v>1260</v>
      </c>
      <c r="O42" s="105" t="s">
        <v>1261</v>
      </c>
      <c r="P42" s="105" t="s">
        <v>1262</v>
      </c>
      <c r="Q42" s="19" t="s">
        <v>1263</v>
      </c>
      <c r="R42" s="105" t="s">
        <v>1264</v>
      </c>
      <c r="S42" s="105" t="s">
        <v>1265</v>
      </c>
      <c r="T42" s="33" t="s">
        <v>1266</v>
      </c>
      <c r="U42" s="34" t="s">
        <v>1267</v>
      </c>
      <c r="V42" s="45" t="s">
        <v>1268</v>
      </c>
      <c r="W42" s="33" t="s">
        <v>1269</v>
      </c>
      <c r="X42" s="59"/>
      <c r="Y42" s="3"/>
      <c r="Z42" s="107" t="s">
        <v>1270</v>
      </c>
      <c r="AA42" s="3"/>
      <c r="AB42" s="3"/>
      <c r="AC42" s="3"/>
      <c r="AD42" s="59"/>
      <c r="AE42" s="107"/>
      <c r="AF42" s="107">
        <v>3</v>
      </c>
      <c r="AG42" s="3"/>
      <c r="AH42" s="3"/>
      <c r="AI42" s="3"/>
      <c r="AJ42" s="103">
        <v>20</v>
      </c>
      <c r="AK42" s="103">
        <v>60</v>
      </c>
      <c r="AL42" s="3"/>
      <c r="AM42" s="3"/>
      <c r="AN42" s="103">
        <v>60</v>
      </c>
      <c r="AO42" s="108" t="s">
        <v>1271</v>
      </c>
      <c r="AP42" s="105" t="s">
        <v>1272</v>
      </c>
      <c r="AQ42" s="105" t="s">
        <v>1273</v>
      </c>
      <c r="AR42" s="105" t="s">
        <v>1274</v>
      </c>
      <c r="AS42" s="105" t="s">
        <v>1275</v>
      </c>
      <c r="AT42" s="108" t="s">
        <v>1276</v>
      </c>
      <c r="AU42" s="94" t="s">
        <v>1277</v>
      </c>
      <c r="AV42" s="105" t="s">
        <v>1278</v>
      </c>
      <c r="AW42" s="107" t="s">
        <v>1279</v>
      </c>
    </row>
    <row r="43" spans="1:49" ht="355.5" customHeight="1" x14ac:dyDescent="0.25">
      <c r="A43" s="28">
        <v>38</v>
      </c>
      <c r="B43" s="43" t="s">
        <v>1280</v>
      </c>
      <c r="C43" s="3"/>
      <c r="D43" s="105" t="s">
        <v>1281</v>
      </c>
      <c r="E43" s="101" t="s">
        <v>1282</v>
      </c>
      <c r="F43" s="88" t="s">
        <v>1283</v>
      </c>
      <c r="G43" s="55" t="s">
        <v>1284</v>
      </c>
      <c r="H43" s="106" t="s">
        <v>1285</v>
      </c>
      <c r="I43" s="105" t="s">
        <v>1286</v>
      </c>
      <c r="J43" s="107" t="s">
        <v>1287</v>
      </c>
      <c r="K43" s="19" t="s">
        <v>1288</v>
      </c>
      <c r="L43" s="22">
        <v>2</v>
      </c>
      <c r="M43" s="19" t="s">
        <v>1289</v>
      </c>
      <c r="N43" s="19" t="s">
        <v>1290</v>
      </c>
      <c r="O43" s="105" t="s">
        <v>1291</v>
      </c>
      <c r="P43" s="105" t="s">
        <v>1292</v>
      </c>
      <c r="Q43" s="19" t="s">
        <v>1293</v>
      </c>
      <c r="R43" s="105" t="s">
        <v>1294</v>
      </c>
      <c r="S43" s="105" t="s">
        <v>1295</v>
      </c>
      <c r="T43" s="33" t="s">
        <v>1296</v>
      </c>
      <c r="U43" s="34" t="s">
        <v>1297</v>
      </c>
      <c r="V43" s="45" t="s">
        <v>1298</v>
      </c>
      <c r="W43" s="33" t="s">
        <v>1299</v>
      </c>
      <c r="X43" s="59"/>
      <c r="Y43" s="3"/>
      <c r="Z43" s="107" t="s">
        <v>1300</v>
      </c>
      <c r="AA43" s="3"/>
      <c r="AB43" s="3"/>
      <c r="AC43" s="3"/>
      <c r="AD43" s="59"/>
      <c r="AE43" s="107"/>
      <c r="AF43" s="107">
        <v>0.8</v>
      </c>
      <c r="AG43" s="3"/>
      <c r="AH43" s="3"/>
      <c r="AI43" s="3"/>
      <c r="AJ43" s="103">
        <v>20</v>
      </c>
      <c r="AK43" s="103">
        <v>16</v>
      </c>
      <c r="AL43" s="3"/>
      <c r="AM43" s="3"/>
      <c r="AN43" s="103">
        <v>16</v>
      </c>
      <c r="AO43" s="108" t="s">
        <v>1301</v>
      </c>
      <c r="AP43" s="105" t="s">
        <v>1302</v>
      </c>
      <c r="AQ43" s="105" t="s">
        <v>1303</v>
      </c>
      <c r="AR43" s="105" t="s">
        <v>1304</v>
      </c>
      <c r="AS43" s="105" t="s">
        <v>1305</v>
      </c>
      <c r="AT43" s="108" t="s">
        <v>1306</v>
      </c>
      <c r="AU43" s="94" t="s">
        <v>1307</v>
      </c>
      <c r="AV43" s="105" t="s">
        <v>1308</v>
      </c>
      <c r="AW43" s="107" t="s">
        <v>1309</v>
      </c>
    </row>
    <row r="44" spans="1:49" ht="364.5" customHeight="1" x14ac:dyDescent="0.25">
      <c r="A44" s="28">
        <v>39</v>
      </c>
      <c r="B44" s="19" t="s">
        <v>1310</v>
      </c>
      <c r="C44" s="19"/>
      <c r="D44" s="93" t="s">
        <v>1311</v>
      </c>
      <c r="E44" s="19" t="s">
        <v>1312</v>
      </c>
      <c r="F44" s="86" t="s">
        <v>1313</v>
      </c>
      <c r="G44" s="58" t="s">
        <v>1314</v>
      </c>
      <c r="H44" s="58" t="s">
        <v>1315</v>
      </c>
      <c r="I44" s="19" t="s">
        <v>1316</v>
      </c>
      <c r="J44" s="19" t="s">
        <v>1317</v>
      </c>
      <c r="K44" s="19" t="s">
        <v>1318</v>
      </c>
      <c r="L44" s="19">
        <v>30</v>
      </c>
      <c r="M44" s="19" t="s">
        <v>1319</v>
      </c>
      <c r="N44" s="19" t="s">
        <v>1320</v>
      </c>
      <c r="O44" s="19" t="s">
        <v>1321</v>
      </c>
      <c r="P44" s="19" t="s">
        <v>1322</v>
      </c>
      <c r="Q44" s="19" t="s">
        <v>1323</v>
      </c>
      <c r="R44" s="19" t="s">
        <v>1324</v>
      </c>
      <c r="S44" s="19" t="s">
        <v>1325</v>
      </c>
      <c r="T44" s="22" t="s">
        <v>1326</v>
      </c>
      <c r="U44" s="21" t="s">
        <v>1327</v>
      </c>
      <c r="V44" s="46" t="s">
        <v>1328</v>
      </c>
      <c r="W44" s="22" t="s">
        <v>1329</v>
      </c>
      <c r="X44" s="26" t="s">
        <v>1330</v>
      </c>
      <c r="Y44" s="3"/>
      <c r="Z44" s="3"/>
      <c r="AA44" s="3"/>
      <c r="AB44" s="3"/>
      <c r="AC44" s="3"/>
      <c r="AD44" s="68">
        <v>13</v>
      </c>
      <c r="AE44" s="3"/>
      <c r="AF44" s="3"/>
      <c r="AG44" s="3"/>
      <c r="AH44" s="3"/>
      <c r="AI44" s="3"/>
      <c r="AJ44" s="46">
        <v>41.5</v>
      </c>
      <c r="AK44" s="46">
        <v>540</v>
      </c>
      <c r="AL44" s="3"/>
      <c r="AM44" s="3"/>
      <c r="AN44" s="46">
        <v>540</v>
      </c>
      <c r="AO44" s="75" t="s">
        <v>1331</v>
      </c>
      <c r="AP44" s="19" t="s">
        <v>1332</v>
      </c>
      <c r="AQ44" s="19" t="s">
        <v>1333</v>
      </c>
      <c r="AR44" s="19" t="s">
        <v>1334</v>
      </c>
      <c r="AS44" s="19" t="s">
        <v>1335</v>
      </c>
      <c r="AT44" s="108" t="s">
        <v>1336</v>
      </c>
      <c r="AU44" s="41" t="s">
        <v>1337</v>
      </c>
      <c r="AV44" s="19" t="s">
        <v>1338</v>
      </c>
      <c r="AW44" s="21" t="s">
        <v>1339</v>
      </c>
    </row>
    <row r="45" spans="1:49" ht="351.75" customHeight="1" x14ac:dyDescent="0.25">
      <c r="A45" s="28">
        <v>40</v>
      </c>
      <c r="B45" s="43" t="s">
        <v>1340</v>
      </c>
      <c r="C45" s="3"/>
      <c r="D45" s="105" t="s">
        <v>1341</v>
      </c>
      <c r="E45" s="101" t="s">
        <v>1342</v>
      </c>
      <c r="F45" s="86" t="s">
        <v>1343</v>
      </c>
      <c r="G45" s="55" t="s">
        <v>1344</v>
      </c>
      <c r="H45" s="114" t="s">
        <v>1345</v>
      </c>
      <c r="I45" s="105" t="s">
        <v>1346</v>
      </c>
      <c r="J45" s="107" t="s">
        <v>1347</v>
      </c>
      <c r="K45" s="19" t="s">
        <v>1348</v>
      </c>
      <c r="L45" s="22">
        <v>4.3</v>
      </c>
      <c r="M45" s="19" t="s">
        <v>1349</v>
      </c>
      <c r="N45" s="19" t="s">
        <v>1350</v>
      </c>
      <c r="O45" s="105" t="s">
        <v>1351</v>
      </c>
      <c r="P45" s="105" t="s">
        <v>1352</v>
      </c>
      <c r="Q45" s="19" t="s">
        <v>1353</v>
      </c>
      <c r="R45" s="105" t="s">
        <v>1354</v>
      </c>
      <c r="S45" s="105" t="s">
        <v>1355</v>
      </c>
      <c r="T45" s="33" t="s">
        <v>1356</v>
      </c>
      <c r="U45" s="34" t="s">
        <v>1357</v>
      </c>
      <c r="V45" s="45" t="s">
        <v>1358</v>
      </c>
      <c r="W45" s="33" t="s">
        <v>1359</v>
      </c>
      <c r="X45" s="59"/>
      <c r="Y45" s="3"/>
      <c r="Z45" s="107" t="s">
        <v>1360</v>
      </c>
      <c r="AA45" s="3"/>
      <c r="AB45" s="3"/>
      <c r="AC45" s="3"/>
      <c r="AD45" s="59"/>
      <c r="AE45" s="107"/>
      <c r="AF45" s="107">
        <v>14.5</v>
      </c>
      <c r="AG45" s="3"/>
      <c r="AH45" s="3"/>
      <c r="AI45" s="3"/>
      <c r="AJ45" s="103">
        <v>20</v>
      </c>
      <c r="AK45" s="103">
        <v>290</v>
      </c>
      <c r="AL45" s="3"/>
      <c r="AM45" s="3"/>
      <c r="AN45" s="103">
        <v>290</v>
      </c>
      <c r="AO45" s="108" t="s">
        <v>1361</v>
      </c>
      <c r="AP45" s="105" t="s">
        <v>1362</v>
      </c>
      <c r="AQ45" s="105" t="s">
        <v>1363</v>
      </c>
      <c r="AR45" s="105" t="s">
        <v>1364</v>
      </c>
      <c r="AS45" s="105" t="s">
        <v>1365</v>
      </c>
      <c r="AT45" s="108" t="s">
        <v>1366</v>
      </c>
      <c r="AU45" s="94" t="s">
        <v>1367</v>
      </c>
      <c r="AV45" s="105" t="s">
        <v>1368</v>
      </c>
      <c r="AW45" s="107" t="s">
        <v>1369</v>
      </c>
    </row>
    <row r="46" spans="1:49" ht="397.5" customHeight="1" x14ac:dyDescent="0.25">
      <c r="A46" s="28">
        <v>41</v>
      </c>
      <c r="B46" s="19" t="s">
        <v>1370</v>
      </c>
      <c r="C46" s="3"/>
      <c r="D46" s="93" t="s">
        <v>1371</v>
      </c>
      <c r="E46" s="19" t="s">
        <v>1372</v>
      </c>
      <c r="F46" s="86" t="s">
        <v>1373</v>
      </c>
      <c r="G46" s="61" t="s">
        <v>1374</v>
      </c>
      <c r="H46" s="111" t="s">
        <v>1375</v>
      </c>
      <c r="I46" s="25" t="s">
        <v>1376</v>
      </c>
      <c r="J46" s="19" t="s">
        <v>1377</v>
      </c>
      <c r="K46" s="19" t="s">
        <v>1378</v>
      </c>
      <c r="L46" s="26">
        <v>9.5</v>
      </c>
      <c r="M46" s="19" t="s">
        <v>1379</v>
      </c>
      <c r="N46" s="19" t="s">
        <v>1380</v>
      </c>
      <c r="O46" s="19" t="s">
        <v>1381</v>
      </c>
      <c r="P46" s="26" t="s">
        <v>1382</v>
      </c>
      <c r="Q46" s="26" t="s">
        <v>1383</v>
      </c>
      <c r="R46" s="26" t="s">
        <v>1384</v>
      </c>
      <c r="S46" s="26" t="s">
        <v>1385</v>
      </c>
      <c r="T46" s="22" t="s">
        <v>1386</v>
      </c>
      <c r="U46" s="21" t="s">
        <v>1387</v>
      </c>
      <c r="V46" s="46" t="s">
        <v>1388</v>
      </c>
      <c r="W46" s="22" t="s">
        <v>1389</v>
      </c>
      <c r="X46" s="26" t="s">
        <v>1390</v>
      </c>
      <c r="Y46" s="3"/>
      <c r="Z46" s="3"/>
      <c r="AA46" s="3"/>
      <c r="AB46" s="3"/>
      <c r="AC46" s="3"/>
      <c r="AD46" s="27">
        <v>0.7</v>
      </c>
      <c r="AE46" s="3"/>
      <c r="AF46" s="3"/>
      <c r="AG46" s="3"/>
      <c r="AH46" s="3"/>
      <c r="AI46" s="3"/>
      <c r="AJ46" s="26">
        <v>125.2</v>
      </c>
      <c r="AK46" s="26">
        <v>87.68</v>
      </c>
      <c r="AL46" s="3"/>
      <c r="AM46" s="3"/>
      <c r="AN46" s="26">
        <v>87.68</v>
      </c>
      <c r="AO46" s="26" t="s">
        <v>1391</v>
      </c>
      <c r="AP46" s="19" t="s">
        <v>1392</v>
      </c>
      <c r="AQ46" s="19" t="s">
        <v>1393</v>
      </c>
      <c r="AR46" s="26" t="s">
        <v>1394</v>
      </c>
      <c r="AS46" s="19" t="s">
        <v>1395</v>
      </c>
      <c r="AT46" s="103" t="s">
        <v>1396</v>
      </c>
      <c r="AU46" s="38" t="s">
        <v>1397</v>
      </c>
      <c r="AV46" s="19" t="s">
        <v>1398</v>
      </c>
      <c r="AW46" s="22" t="s">
        <v>1399</v>
      </c>
    </row>
    <row r="47" spans="1:49" ht="349.5" customHeight="1" x14ac:dyDescent="0.25">
      <c r="A47" s="28">
        <v>42</v>
      </c>
      <c r="B47" s="43" t="s">
        <v>1400</v>
      </c>
      <c r="C47" s="3"/>
      <c r="D47" s="105" t="s">
        <v>1401</v>
      </c>
      <c r="E47" s="101" t="s">
        <v>1402</v>
      </c>
      <c r="F47" s="90" t="s">
        <v>1403</v>
      </c>
      <c r="G47" s="55" t="s">
        <v>1404</v>
      </c>
      <c r="H47" s="57" t="s">
        <v>1405</v>
      </c>
      <c r="I47" s="105" t="s">
        <v>1406</v>
      </c>
      <c r="J47" s="107" t="s">
        <v>1407</v>
      </c>
      <c r="K47" s="19" t="s">
        <v>1408</v>
      </c>
      <c r="L47" s="22">
        <v>1.2</v>
      </c>
      <c r="M47" s="19" t="s">
        <v>1409</v>
      </c>
      <c r="N47" s="19" t="s">
        <v>1410</v>
      </c>
      <c r="O47" s="105" t="s">
        <v>1411</v>
      </c>
      <c r="P47" s="105" t="s">
        <v>1412</v>
      </c>
      <c r="Q47" s="19" t="s">
        <v>1413</v>
      </c>
      <c r="R47" s="105" t="s">
        <v>1414</v>
      </c>
      <c r="S47" s="105" t="s">
        <v>1415</v>
      </c>
      <c r="T47" s="33" t="s">
        <v>1416</v>
      </c>
      <c r="U47" s="34" t="s">
        <v>1417</v>
      </c>
      <c r="V47" s="45" t="s">
        <v>1418</v>
      </c>
      <c r="W47" s="33" t="s">
        <v>1419</v>
      </c>
      <c r="X47" s="59"/>
      <c r="Y47" s="3"/>
      <c r="Z47" s="107" t="s">
        <v>1420</v>
      </c>
      <c r="AA47" s="3"/>
      <c r="AB47" s="3"/>
      <c r="AC47" s="3"/>
      <c r="AD47" s="59"/>
      <c r="AE47" s="107"/>
      <c r="AF47" s="107">
        <v>1.2</v>
      </c>
      <c r="AG47" s="3"/>
      <c r="AH47" s="3"/>
      <c r="AI47" s="3"/>
      <c r="AJ47" s="103">
        <v>40</v>
      </c>
      <c r="AK47" s="103">
        <v>48</v>
      </c>
      <c r="AL47" s="3"/>
      <c r="AM47" s="3"/>
      <c r="AN47" s="103">
        <v>48</v>
      </c>
      <c r="AO47" s="108" t="s">
        <v>1421</v>
      </c>
      <c r="AP47" s="105" t="s">
        <v>1422</v>
      </c>
      <c r="AQ47" s="105" t="s">
        <v>1423</v>
      </c>
      <c r="AR47" s="105" t="s">
        <v>1424</v>
      </c>
      <c r="AS47" s="19" t="s">
        <v>1425</v>
      </c>
      <c r="AT47" s="108" t="s">
        <v>1426</v>
      </c>
      <c r="AU47" s="94" t="s">
        <v>1427</v>
      </c>
      <c r="AV47" s="105" t="s">
        <v>1428</v>
      </c>
      <c r="AW47" s="107" t="s">
        <v>1429</v>
      </c>
    </row>
    <row r="48" spans="1:49" ht="359.25" customHeight="1" x14ac:dyDescent="0.25">
      <c r="A48" s="28">
        <v>43</v>
      </c>
      <c r="B48" s="19" t="s">
        <v>1430</v>
      </c>
      <c r="C48" s="3"/>
      <c r="D48" s="93" t="s">
        <v>1431</v>
      </c>
      <c r="E48" s="101" t="s">
        <v>1432</v>
      </c>
      <c r="F48" s="87" t="s">
        <v>1433</v>
      </c>
      <c r="G48" s="62" t="s">
        <v>1434</v>
      </c>
      <c r="H48" s="65" t="s">
        <v>1435</v>
      </c>
      <c r="I48" s="19" t="s">
        <v>1436</v>
      </c>
      <c r="J48" s="33" t="s">
        <v>1437</v>
      </c>
      <c r="K48" s="19" t="s">
        <v>1438</v>
      </c>
      <c r="L48" s="22">
        <v>5.2</v>
      </c>
      <c r="M48" s="19" t="s">
        <v>1439</v>
      </c>
      <c r="N48" s="19" t="s">
        <v>1440</v>
      </c>
      <c r="O48" s="19" t="s">
        <v>1441</v>
      </c>
      <c r="P48" s="19" t="s">
        <v>1442</v>
      </c>
      <c r="Q48" s="32" t="s">
        <v>1443</v>
      </c>
      <c r="R48" s="32" t="s">
        <v>1444</v>
      </c>
      <c r="S48" s="36" t="s">
        <v>1445</v>
      </c>
      <c r="T48" s="33" t="s">
        <v>1446</v>
      </c>
      <c r="U48" s="34" t="s">
        <v>1447</v>
      </c>
      <c r="V48" s="46" t="s">
        <v>1448</v>
      </c>
      <c r="W48" s="33" t="s">
        <v>1449</v>
      </c>
      <c r="X48" s="26" t="s">
        <v>1450</v>
      </c>
      <c r="Y48" s="3"/>
      <c r="Z48" s="3"/>
      <c r="AA48" s="3"/>
      <c r="AB48" s="3"/>
      <c r="AC48" s="3"/>
      <c r="AD48" s="46">
        <v>0.4</v>
      </c>
      <c r="AE48" s="3"/>
      <c r="AF48" s="3"/>
      <c r="AG48" s="3"/>
      <c r="AH48" s="3"/>
      <c r="AI48" s="3"/>
      <c r="AJ48" s="26">
        <v>104</v>
      </c>
      <c r="AK48" s="26">
        <v>41.6</v>
      </c>
      <c r="AL48" s="3"/>
      <c r="AM48" s="3"/>
      <c r="AN48" s="26">
        <v>41.6</v>
      </c>
      <c r="AO48" s="46" t="s">
        <v>1451</v>
      </c>
      <c r="AP48" s="19" t="s">
        <v>1452</v>
      </c>
      <c r="AQ48" s="19" t="s">
        <v>1453</v>
      </c>
      <c r="AR48" s="22" t="s">
        <v>1454</v>
      </c>
      <c r="AS48" s="32" t="s">
        <v>1455</v>
      </c>
      <c r="AT48" s="102" t="s">
        <v>1456</v>
      </c>
      <c r="AU48" s="38" t="s">
        <v>1457</v>
      </c>
      <c r="AV48" s="19" t="s">
        <v>1458</v>
      </c>
      <c r="AW48" s="22" t="s">
        <v>1459</v>
      </c>
    </row>
    <row r="49" spans="1:49" ht="361.5" customHeight="1" x14ac:dyDescent="0.25">
      <c r="A49" s="28">
        <v>44</v>
      </c>
      <c r="B49" s="43" t="s">
        <v>1460</v>
      </c>
      <c r="C49" s="3"/>
      <c r="D49" s="105" t="s">
        <v>1461</v>
      </c>
      <c r="E49" s="101" t="s">
        <v>1462</v>
      </c>
      <c r="F49" s="89" t="s">
        <v>1463</v>
      </c>
      <c r="G49" s="55" t="s">
        <v>1464</v>
      </c>
      <c r="H49" s="56" t="s">
        <v>1465</v>
      </c>
      <c r="I49" s="105" t="s">
        <v>1466</v>
      </c>
      <c r="J49" s="107" t="s">
        <v>1467</v>
      </c>
      <c r="K49" s="19" t="s">
        <v>1468</v>
      </c>
      <c r="L49" s="22">
        <v>28.6</v>
      </c>
      <c r="M49" s="19" t="s">
        <v>1469</v>
      </c>
      <c r="N49" s="19" t="s">
        <v>1470</v>
      </c>
      <c r="O49" s="105" t="s">
        <v>1471</v>
      </c>
      <c r="P49" s="105" t="s">
        <v>1472</v>
      </c>
      <c r="Q49" s="19" t="s">
        <v>1473</v>
      </c>
      <c r="R49" s="105" t="s">
        <v>1474</v>
      </c>
      <c r="S49" s="105" t="s">
        <v>1475</v>
      </c>
      <c r="T49" s="33" t="s">
        <v>1476</v>
      </c>
      <c r="U49" s="34" t="s">
        <v>1477</v>
      </c>
      <c r="V49" s="45" t="s">
        <v>1478</v>
      </c>
      <c r="W49" s="33" t="s">
        <v>1479</v>
      </c>
      <c r="X49" s="59"/>
      <c r="Y49" s="3"/>
      <c r="Z49" s="107" t="s">
        <v>1480</v>
      </c>
      <c r="AA49" s="3"/>
      <c r="AB49" s="3"/>
      <c r="AC49" s="3"/>
      <c r="AD49" s="59"/>
      <c r="AE49" s="107"/>
      <c r="AF49" s="107">
        <v>3.5</v>
      </c>
      <c r="AG49" s="3"/>
      <c r="AH49" s="3"/>
      <c r="AI49" s="3"/>
      <c r="AJ49" s="103">
        <v>40</v>
      </c>
      <c r="AK49" s="103">
        <v>140</v>
      </c>
      <c r="AL49" s="3"/>
      <c r="AM49" s="3"/>
      <c r="AN49" s="103">
        <v>140</v>
      </c>
      <c r="AO49" s="108" t="s">
        <v>1481</v>
      </c>
      <c r="AP49" s="105" t="s">
        <v>1482</v>
      </c>
      <c r="AQ49" s="105" t="s">
        <v>1483</v>
      </c>
      <c r="AR49" s="105" t="s">
        <v>1484</v>
      </c>
      <c r="AS49" s="19" t="s">
        <v>1485</v>
      </c>
      <c r="AT49" s="108" t="s">
        <v>1486</v>
      </c>
      <c r="AU49" s="94" t="s">
        <v>1487</v>
      </c>
      <c r="AV49" s="105" t="s">
        <v>1488</v>
      </c>
      <c r="AW49" s="107" t="s">
        <v>1489</v>
      </c>
    </row>
    <row r="50" spans="1:49" ht="359.25" customHeight="1" x14ac:dyDescent="0.25">
      <c r="A50" s="28">
        <v>45</v>
      </c>
      <c r="B50" s="19" t="s">
        <v>1490</v>
      </c>
      <c r="C50" s="3"/>
      <c r="D50" s="93" t="s">
        <v>1491</v>
      </c>
      <c r="E50" s="101" t="s">
        <v>1492</v>
      </c>
      <c r="F50" s="87" t="s">
        <v>1493</v>
      </c>
      <c r="G50" s="62" t="s">
        <v>1494</v>
      </c>
      <c r="H50" s="65" t="s">
        <v>1495</v>
      </c>
      <c r="I50" s="19" t="s">
        <v>1496</v>
      </c>
      <c r="J50" s="33" t="s">
        <v>1497</v>
      </c>
      <c r="K50" s="19" t="s">
        <v>1498</v>
      </c>
      <c r="L50" s="22">
        <v>4.8</v>
      </c>
      <c r="M50" s="19" t="s">
        <v>1499</v>
      </c>
      <c r="N50" s="19" t="s">
        <v>1500</v>
      </c>
      <c r="O50" s="19" t="s">
        <v>1501</v>
      </c>
      <c r="P50" s="19" t="s">
        <v>1502</v>
      </c>
      <c r="Q50" s="32" t="s">
        <v>1503</v>
      </c>
      <c r="R50" s="32" t="s">
        <v>1504</v>
      </c>
      <c r="S50" s="36" t="s">
        <v>1505</v>
      </c>
      <c r="T50" s="33" t="s">
        <v>1506</v>
      </c>
      <c r="U50" s="34" t="s">
        <v>1507</v>
      </c>
      <c r="V50" s="46" t="s">
        <v>1508</v>
      </c>
      <c r="W50" s="33" t="s">
        <v>1509</v>
      </c>
      <c r="X50" s="26" t="s">
        <v>1510</v>
      </c>
      <c r="Y50" s="3"/>
      <c r="Z50" s="3"/>
      <c r="AA50" s="3"/>
      <c r="AB50" s="3"/>
      <c r="AC50" s="3"/>
      <c r="AD50" s="46">
        <v>0.6</v>
      </c>
      <c r="AE50" s="3"/>
      <c r="AF50" s="3"/>
      <c r="AG50" s="3"/>
      <c r="AH50" s="3"/>
      <c r="AI50" s="3"/>
      <c r="AJ50" s="26">
        <v>64</v>
      </c>
      <c r="AK50" s="26">
        <v>38.4</v>
      </c>
      <c r="AL50" s="3"/>
      <c r="AM50" s="3"/>
      <c r="AN50" s="26">
        <v>38.4</v>
      </c>
      <c r="AO50" s="46" t="s">
        <v>1511</v>
      </c>
      <c r="AP50" s="19" t="s">
        <v>1512</v>
      </c>
      <c r="AQ50" s="19" t="s">
        <v>1513</v>
      </c>
      <c r="AR50" s="22" t="s">
        <v>1514</v>
      </c>
      <c r="AS50" s="32" t="s">
        <v>1515</v>
      </c>
      <c r="AT50" s="102" t="s">
        <v>1516</v>
      </c>
      <c r="AU50" s="38" t="s">
        <v>1517</v>
      </c>
      <c r="AV50" s="19" t="s">
        <v>1518</v>
      </c>
      <c r="AW50" s="22" t="s">
        <v>1519</v>
      </c>
    </row>
    <row r="51" spans="1:49" ht="365.25" customHeight="1" x14ac:dyDescent="0.25">
      <c r="A51" s="30">
        <v>46</v>
      </c>
      <c r="B51" s="19" t="s">
        <v>1520</v>
      </c>
      <c r="C51" s="31"/>
      <c r="D51" s="93" t="s">
        <v>1521</v>
      </c>
      <c r="E51" s="101" t="s">
        <v>1522</v>
      </c>
      <c r="F51" s="87" t="s">
        <v>1523</v>
      </c>
      <c r="G51" s="62" t="s">
        <v>1524</v>
      </c>
      <c r="H51" s="65" t="s">
        <v>1525</v>
      </c>
      <c r="I51" s="32" t="s">
        <v>1526</v>
      </c>
      <c r="J51" s="33" t="s">
        <v>1527</v>
      </c>
      <c r="K51" s="19" t="s">
        <v>1528</v>
      </c>
      <c r="L51" s="33">
        <v>2.1</v>
      </c>
      <c r="M51" s="19" t="s">
        <v>1529</v>
      </c>
      <c r="N51" s="19" t="s">
        <v>1530</v>
      </c>
      <c r="O51" s="32" t="s">
        <v>1531</v>
      </c>
      <c r="P51" s="32" t="s">
        <v>1532</v>
      </c>
      <c r="Q51" s="32" t="s">
        <v>1533</v>
      </c>
      <c r="R51" s="32" t="s">
        <v>1534</v>
      </c>
      <c r="S51" s="36" t="s">
        <v>1535</v>
      </c>
      <c r="T51" s="33" t="s">
        <v>1536</v>
      </c>
      <c r="U51" s="34" t="s">
        <v>1537</v>
      </c>
      <c r="V51" s="45" t="s">
        <v>1538</v>
      </c>
      <c r="W51" s="33" t="s">
        <v>1539</v>
      </c>
      <c r="X51" s="26" t="s">
        <v>1540</v>
      </c>
      <c r="Y51" s="31"/>
      <c r="Z51" s="31"/>
      <c r="AA51" s="31"/>
      <c r="AB51" s="31"/>
      <c r="AC51" s="31"/>
      <c r="AD51" s="45">
        <v>0.4</v>
      </c>
      <c r="AE51" s="31"/>
      <c r="AF51" s="31"/>
      <c r="AG51" s="31"/>
      <c r="AH51" s="31"/>
      <c r="AI51" s="31"/>
      <c r="AJ51" s="36">
        <v>42</v>
      </c>
      <c r="AK51" s="36">
        <v>16.8</v>
      </c>
      <c r="AL51" s="31"/>
      <c r="AM51" s="31"/>
      <c r="AN51" s="36">
        <v>16.8</v>
      </c>
      <c r="AO51" s="46" t="s">
        <v>1541</v>
      </c>
      <c r="AP51" s="32" t="s">
        <v>1542</v>
      </c>
      <c r="AQ51" s="19" t="s">
        <v>1543</v>
      </c>
      <c r="AR51" s="33" t="s">
        <v>1544</v>
      </c>
      <c r="AS51" s="32" t="s">
        <v>1545</v>
      </c>
      <c r="AT51" s="102" t="s">
        <v>1546</v>
      </c>
      <c r="AU51" s="39" t="s">
        <v>1547</v>
      </c>
      <c r="AV51" s="32" t="s">
        <v>1548</v>
      </c>
      <c r="AW51" s="33" t="s">
        <v>1549</v>
      </c>
    </row>
    <row r="52" spans="1:49" ht="409.5" customHeight="1" x14ac:dyDescent="0.25">
      <c r="A52" s="28">
        <v>47</v>
      </c>
      <c r="B52" s="43" t="s">
        <v>1550</v>
      </c>
      <c r="C52" s="3"/>
      <c r="D52" s="105" t="s">
        <v>1551</v>
      </c>
      <c r="E52" s="19" t="s">
        <v>1552</v>
      </c>
      <c r="F52" s="86" t="s">
        <v>1553</v>
      </c>
      <c r="G52" s="55" t="s">
        <v>1554</v>
      </c>
      <c r="H52" s="55" t="s">
        <v>1555</v>
      </c>
      <c r="I52" s="19" t="s">
        <v>1556</v>
      </c>
      <c r="J52" s="107" t="s">
        <v>1557</v>
      </c>
      <c r="K52" s="19" t="s">
        <v>1558</v>
      </c>
      <c r="L52" s="19">
        <v>7.6</v>
      </c>
      <c r="M52" s="19" t="s">
        <v>1559</v>
      </c>
      <c r="N52" s="19" t="s">
        <v>1560</v>
      </c>
      <c r="O52" s="105" t="s">
        <v>1561</v>
      </c>
      <c r="P52" s="19" t="s">
        <v>1562</v>
      </c>
      <c r="Q52" s="19" t="s">
        <v>1563</v>
      </c>
      <c r="R52" s="105" t="s">
        <v>1564</v>
      </c>
      <c r="S52" s="105" t="s">
        <v>1565</v>
      </c>
      <c r="T52" s="22" t="s">
        <v>1566</v>
      </c>
      <c r="U52" s="34" t="s">
        <v>1567</v>
      </c>
      <c r="V52" s="45" t="s">
        <v>1568</v>
      </c>
      <c r="W52" s="19" t="s">
        <v>1569</v>
      </c>
      <c r="X52" s="59"/>
      <c r="Y52" s="3"/>
      <c r="Z52" s="107" t="s">
        <v>1570</v>
      </c>
      <c r="AA52" s="3"/>
      <c r="AB52" s="3"/>
      <c r="AC52" s="22" t="s">
        <v>1571</v>
      </c>
      <c r="AD52" s="59"/>
      <c r="AE52" s="3"/>
      <c r="AF52" s="22">
        <v>5.4</v>
      </c>
      <c r="AG52" s="3"/>
      <c r="AH52" s="3"/>
      <c r="AI52" s="22">
        <v>7</v>
      </c>
      <c r="AJ52" s="46">
        <v>1.29</v>
      </c>
      <c r="AK52" s="46">
        <v>16</v>
      </c>
      <c r="AL52" s="3"/>
      <c r="AM52" s="3"/>
      <c r="AN52" s="46">
        <v>16</v>
      </c>
      <c r="AO52" s="108" t="s">
        <v>1572</v>
      </c>
      <c r="AP52" s="19" t="s">
        <v>1573</v>
      </c>
      <c r="AQ52" s="105" t="s">
        <v>1574</v>
      </c>
      <c r="AR52" s="19" t="s">
        <v>1575</v>
      </c>
      <c r="AS52" s="19" t="s">
        <v>1576</v>
      </c>
      <c r="AT52" s="108" t="s">
        <v>1577</v>
      </c>
      <c r="AU52" s="38" t="s">
        <v>1578</v>
      </c>
      <c r="AV52" s="19" t="s">
        <v>1579</v>
      </c>
      <c r="AW52" s="22" t="s">
        <v>1580</v>
      </c>
    </row>
    <row r="53" spans="1:49" ht="362.25" customHeight="1" x14ac:dyDescent="0.25">
      <c r="A53" s="28">
        <v>48</v>
      </c>
      <c r="B53" s="19" t="s">
        <v>1581</v>
      </c>
      <c r="C53" s="3"/>
      <c r="D53" s="93" t="s">
        <v>1582</v>
      </c>
      <c r="E53" s="101" t="s">
        <v>1583</v>
      </c>
      <c r="F53" s="87" t="s">
        <v>1584</v>
      </c>
      <c r="G53" s="62" t="s">
        <v>1585</v>
      </c>
      <c r="H53" s="65" t="s">
        <v>1586</v>
      </c>
      <c r="I53" s="19" t="s">
        <v>1587</v>
      </c>
      <c r="J53" s="33" t="s">
        <v>1588</v>
      </c>
      <c r="K53" s="19" t="s">
        <v>1589</v>
      </c>
      <c r="L53" s="22">
        <v>7.4</v>
      </c>
      <c r="M53" s="19" t="s">
        <v>1590</v>
      </c>
      <c r="N53" s="19" t="s">
        <v>1591</v>
      </c>
      <c r="O53" s="19" t="s">
        <v>1592</v>
      </c>
      <c r="P53" s="19" t="s">
        <v>1593</v>
      </c>
      <c r="Q53" s="32" t="s">
        <v>1594</v>
      </c>
      <c r="R53" s="32" t="s">
        <v>1595</v>
      </c>
      <c r="S53" s="36" t="s">
        <v>1596</v>
      </c>
      <c r="T53" s="33" t="s">
        <v>1597</v>
      </c>
      <c r="U53" s="34" t="s">
        <v>1598</v>
      </c>
      <c r="V53" s="46" t="s">
        <v>1599</v>
      </c>
      <c r="W53" s="33" t="s">
        <v>1600</v>
      </c>
      <c r="X53" s="26" t="s">
        <v>1601</v>
      </c>
      <c r="Y53" s="3"/>
      <c r="Z53" s="3"/>
      <c r="AA53" s="3"/>
      <c r="AB53" s="3"/>
      <c r="AC53" s="3"/>
      <c r="AD53" s="46">
        <v>0.6</v>
      </c>
      <c r="AE53" s="3"/>
      <c r="AF53" s="3"/>
      <c r="AG53" s="3"/>
      <c r="AH53" s="3"/>
      <c r="AI53" s="3"/>
      <c r="AJ53" s="26">
        <v>98.6</v>
      </c>
      <c r="AK53" s="26">
        <v>59.2</v>
      </c>
      <c r="AL53" s="3"/>
      <c r="AM53" s="3"/>
      <c r="AN53" s="26">
        <v>59.2</v>
      </c>
      <c r="AO53" s="46" t="s">
        <v>1602</v>
      </c>
      <c r="AP53" s="19" t="s">
        <v>1603</v>
      </c>
      <c r="AQ53" s="19" t="s">
        <v>1604</v>
      </c>
      <c r="AR53" s="19" t="s">
        <v>1605</v>
      </c>
      <c r="AS53" s="32" t="s">
        <v>1606</v>
      </c>
      <c r="AT53" s="102" t="s">
        <v>1607</v>
      </c>
      <c r="AU53" s="38" t="s">
        <v>1608</v>
      </c>
      <c r="AV53" s="19" t="s">
        <v>1609</v>
      </c>
      <c r="AW53" s="22" t="s">
        <v>1610</v>
      </c>
    </row>
    <row r="54" spans="1:49" ht="361.5" customHeight="1" x14ac:dyDescent="0.25">
      <c r="A54" s="28">
        <v>49</v>
      </c>
      <c r="B54" s="19" t="s">
        <v>1611</v>
      </c>
      <c r="C54" s="3"/>
      <c r="D54" s="93" t="s">
        <v>1612</v>
      </c>
      <c r="E54" s="101" t="s">
        <v>1613</v>
      </c>
      <c r="F54" s="87" t="s">
        <v>1614</v>
      </c>
      <c r="G54" s="62" t="s">
        <v>1615</v>
      </c>
      <c r="H54" s="65" t="s">
        <v>1616</v>
      </c>
      <c r="I54" s="19" t="s">
        <v>1617</v>
      </c>
      <c r="J54" s="33" t="s">
        <v>1618</v>
      </c>
      <c r="K54" s="19" t="s">
        <v>1619</v>
      </c>
      <c r="L54" s="22">
        <v>6.8</v>
      </c>
      <c r="M54" s="19" t="s">
        <v>1620</v>
      </c>
      <c r="N54" s="19" t="s">
        <v>1621</v>
      </c>
      <c r="O54" s="19" t="s">
        <v>1622</v>
      </c>
      <c r="P54" s="19" t="s">
        <v>1623</v>
      </c>
      <c r="Q54" s="32" t="s">
        <v>1624</v>
      </c>
      <c r="R54" s="32" t="s">
        <v>1625</v>
      </c>
      <c r="S54" s="36" t="s">
        <v>1626</v>
      </c>
      <c r="T54" s="33" t="s">
        <v>1627</v>
      </c>
      <c r="U54" s="34" t="s">
        <v>1628</v>
      </c>
      <c r="V54" s="46" t="s">
        <v>1629</v>
      </c>
      <c r="W54" s="33" t="s">
        <v>1630</v>
      </c>
      <c r="X54" s="26" t="s">
        <v>1631</v>
      </c>
      <c r="Y54" s="3"/>
      <c r="Z54" s="3"/>
      <c r="AA54" s="3"/>
      <c r="AB54" s="3"/>
      <c r="AC54" s="3"/>
      <c r="AD54" s="46">
        <v>1</v>
      </c>
      <c r="AE54" s="3"/>
      <c r="AF54" s="3"/>
      <c r="AG54" s="3"/>
      <c r="AH54" s="3"/>
      <c r="AI54" s="3"/>
      <c r="AJ54" s="26">
        <v>54.4</v>
      </c>
      <c r="AK54" s="26">
        <v>54.4</v>
      </c>
      <c r="AL54" s="3"/>
      <c r="AM54" s="3"/>
      <c r="AN54" s="26">
        <v>54.4</v>
      </c>
      <c r="AO54" s="46" t="s">
        <v>1632</v>
      </c>
      <c r="AP54" s="19" t="s">
        <v>1633</v>
      </c>
      <c r="AQ54" s="19" t="s">
        <v>1634</v>
      </c>
      <c r="AR54" s="22" t="s">
        <v>1635</v>
      </c>
      <c r="AS54" s="32" t="s">
        <v>1636</v>
      </c>
      <c r="AT54" s="102" t="s">
        <v>1637</v>
      </c>
      <c r="AU54" s="38" t="s">
        <v>1638</v>
      </c>
      <c r="AV54" s="19" t="s">
        <v>1639</v>
      </c>
      <c r="AW54" s="22" t="s">
        <v>1640</v>
      </c>
    </row>
    <row r="55" spans="1:49" ht="361.5" customHeight="1" x14ac:dyDescent="0.25">
      <c r="A55" s="28">
        <v>50</v>
      </c>
      <c r="B55" s="19" t="s">
        <v>1641</v>
      </c>
      <c r="C55" s="3"/>
      <c r="D55" s="93" t="s">
        <v>1642</v>
      </c>
      <c r="E55" s="101" t="s">
        <v>1643</v>
      </c>
      <c r="F55" s="87" t="s">
        <v>1644</v>
      </c>
      <c r="G55" s="62" t="s">
        <v>1645</v>
      </c>
      <c r="H55" s="65" t="s">
        <v>1646</v>
      </c>
      <c r="I55" s="19" t="s">
        <v>1647</v>
      </c>
      <c r="J55" s="33" t="s">
        <v>1648</v>
      </c>
      <c r="K55" s="19" t="s">
        <v>1649</v>
      </c>
      <c r="L55" s="22">
        <v>8</v>
      </c>
      <c r="M55" s="19" t="s">
        <v>1650</v>
      </c>
      <c r="N55" s="19" t="s">
        <v>1651</v>
      </c>
      <c r="O55" s="19" t="s">
        <v>1652</v>
      </c>
      <c r="P55" s="19" t="s">
        <v>1653</v>
      </c>
      <c r="Q55" s="32" t="s">
        <v>1654</v>
      </c>
      <c r="R55" s="32" t="s">
        <v>1655</v>
      </c>
      <c r="S55" s="36" t="s">
        <v>1656</v>
      </c>
      <c r="T55" s="33" t="s">
        <v>1657</v>
      </c>
      <c r="U55" s="34" t="s">
        <v>1658</v>
      </c>
      <c r="V55" s="46" t="s">
        <v>1659</v>
      </c>
      <c r="W55" s="33" t="s">
        <v>1660</v>
      </c>
      <c r="X55" s="26" t="s">
        <v>1661</v>
      </c>
      <c r="Y55" s="3"/>
      <c r="Z55" s="3"/>
      <c r="AA55" s="3"/>
      <c r="AB55" s="3"/>
      <c r="AC55" s="3"/>
      <c r="AD55" s="46">
        <v>1</v>
      </c>
      <c r="AE55" s="3"/>
      <c r="AF55" s="3"/>
      <c r="AG55" s="3"/>
      <c r="AH55" s="3"/>
      <c r="AI55" s="3"/>
      <c r="AJ55" s="26">
        <v>64</v>
      </c>
      <c r="AK55" s="26">
        <v>64</v>
      </c>
      <c r="AL55" s="3"/>
      <c r="AM55" s="3"/>
      <c r="AN55" s="26">
        <v>64</v>
      </c>
      <c r="AO55" s="46" t="s">
        <v>1662</v>
      </c>
      <c r="AP55" s="19" t="s">
        <v>1663</v>
      </c>
      <c r="AQ55" s="19" t="s">
        <v>1664</v>
      </c>
      <c r="AR55" s="19" t="s">
        <v>1665</v>
      </c>
      <c r="AS55" s="32" t="s">
        <v>1666</v>
      </c>
      <c r="AT55" s="102" t="s">
        <v>1667</v>
      </c>
      <c r="AU55" s="38" t="s">
        <v>1668</v>
      </c>
      <c r="AV55" s="19" t="s">
        <v>1669</v>
      </c>
      <c r="AW55" s="22" t="s">
        <v>1670</v>
      </c>
    </row>
    <row r="56" spans="1:49" ht="352.5" customHeight="1" x14ac:dyDescent="0.25">
      <c r="A56" s="28">
        <v>51</v>
      </c>
      <c r="B56" s="43" t="s">
        <v>1671</v>
      </c>
      <c r="C56" s="3"/>
      <c r="D56" s="105" t="s">
        <v>1672</v>
      </c>
      <c r="E56" s="101" t="s">
        <v>1673</v>
      </c>
      <c r="F56" s="90" t="s">
        <v>1674</v>
      </c>
      <c r="G56" s="55" t="s">
        <v>1675</v>
      </c>
      <c r="H56" s="106" t="s">
        <v>1676</v>
      </c>
      <c r="I56" s="105" t="s">
        <v>1677</v>
      </c>
      <c r="J56" s="107" t="s">
        <v>1678</v>
      </c>
      <c r="K56" s="19" t="s">
        <v>1679</v>
      </c>
      <c r="L56" s="22">
        <v>9.4</v>
      </c>
      <c r="M56" s="19" t="s">
        <v>1680</v>
      </c>
      <c r="N56" s="19" t="s">
        <v>1681</v>
      </c>
      <c r="O56" s="105" t="s">
        <v>1682</v>
      </c>
      <c r="P56" s="105" t="s">
        <v>1683</v>
      </c>
      <c r="Q56" s="19" t="s">
        <v>1684</v>
      </c>
      <c r="R56" s="105" t="s">
        <v>1685</v>
      </c>
      <c r="S56" s="105" t="s">
        <v>1686</v>
      </c>
      <c r="T56" s="33" t="s">
        <v>1687</v>
      </c>
      <c r="U56" s="34" t="s">
        <v>1688</v>
      </c>
      <c r="V56" s="45" t="s">
        <v>1689</v>
      </c>
      <c r="W56" s="33" t="s">
        <v>1690</v>
      </c>
      <c r="X56" s="59"/>
      <c r="Y56" s="3"/>
      <c r="Z56" s="107" t="s">
        <v>1691</v>
      </c>
      <c r="AA56" s="3"/>
      <c r="AB56" s="3"/>
      <c r="AC56" s="3"/>
      <c r="AD56" s="59"/>
      <c r="AE56" s="107"/>
      <c r="AF56" s="107">
        <v>10</v>
      </c>
      <c r="AG56" s="3"/>
      <c r="AH56" s="3"/>
      <c r="AI56" s="3"/>
      <c r="AJ56" s="103">
        <v>20</v>
      </c>
      <c r="AK56" s="103">
        <v>200</v>
      </c>
      <c r="AL56" s="3"/>
      <c r="AM56" s="3"/>
      <c r="AN56" s="103">
        <v>200</v>
      </c>
      <c r="AO56" s="108" t="s">
        <v>1692</v>
      </c>
      <c r="AP56" s="105" t="s">
        <v>1693</v>
      </c>
      <c r="AQ56" s="105" t="s">
        <v>1694</v>
      </c>
      <c r="AR56" s="105" t="s">
        <v>1695</v>
      </c>
      <c r="AS56" s="19" t="s">
        <v>1696</v>
      </c>
      <c r="AT56" s="108" t="s">
        <v>1697</v>
      </c>
      <c r="AU56" s="94" t="s">
        <v>1698</v>
      </c>
      <c r="AV56" s="105" t="s">
        <v>1699</v>
      </c>
      <c r="AW56" s="107" t="s">
        <v>1700</v>
      </c>
    </row>
    <row r="57" spans="1:49" ht="349.5" customHeight="1" x14ac:dyDescent="0.25">
      <c r="A57" s="28">
        <v>52</v>
      </c>
      <c r="B57" s="43" t="s">
        <v>1701</v>
      </c>
      <c r="C57" s="3"/>
      <c r="D57" s="105" t="s">
        <v>1702</v>
      </c>
      <c r="E57" s="101" t="s">
        <v>1703</v>
      </c>
      <c r="F57" s="89" t="s">
        <v>1704</v>
      </c>
      <c r="G57" s="55" t="s">
        <v>1705</v>
      </c>
      <c r="H57" s="106" t="s">
        <v>1706</v>
      </c>
      <c r="I57" s="105" t="s">
        <v>1707</v>
      </c>
      <c r="J57" s="107" t="s">
        <v>1708</v>
      </c>
      <c r="K57" s="19" t="s">
        <v>1709</v>
      </c>
      <c r="L57" s="22">
        <v>1.8</v>
      </c>
      <c r="M57" s="19" t="s">
        <v>1710</v>
      </c>
      <c r="N57" s="19" t="s">
        <v>1711</v>
      </c>
      <c r="O57" s="105" t="s">
        <v>1712</v>
      </c>
      <c r="P57" s="105" t="s">
        <v>1713</v>
      </c>
      <c r="Q57" s="19" t="s">
        <v>1714</v>
      </c>
      <c r="R57" s="105" t="s">
        <v>1715</v>
      </c>
      <c r="S57" s="105" t="s">
        <v>1716</v>
      </c>
      <c r="T57" s="33" t="s">
        <v>1717</v>
      </c>
      <c r="U57" s="34" t="s">
        <v>1718</v>
      </c>
      <c r="V57" s="45" t="s">
        <v>1719</v>
      </c>
      <c r="W57" s="33" t="s">
        <v>1720</v>
      </c>
      <c r="X57" s="59"/>
      <c r="Y57" s="3"/>
      <c r="Z57" s="107" t="s">
        <v>1721</v>
      </c>
      <c r="AA57" s="3"/>
      <c r="AB57" s="3"/>
      <c r="AC57" s="3"/>
      <c r="AD57" s="59"/>
      <c r="AE57" s="107"/>
      <c r="AF57" s="107">
        <v>3</v>
      </c>
      <c r="AG57" s="3"/>
      <c r="AH57" s="3"/>
      <c r="AI57" s="3"/>
      <c r="AJ57" s="103">
        <v>20</v>
      </c>
      <c r="AK57" s="103">
        <v>60</v>
      </c>
      <c r="AL57" s="3"/>
      <c r="AM57" s="3"/>
      <c r="AN57" s="103">
        <v>60</v>
      </c>
      <c r="AO57" s="108" t="s">
        <v>1722</v>
      </c>
      <c r="AP57" s="105" t="s">
        <v>1723</v>
      </c>
      <c r="AQ57" s="105" t="s">
        <v>1724</v>
      </c>
      <c r="AR57" s="105" t="s">
        <v>1725</v>
      </c>
      <c r="AS57" s="19" t="s">
        <v>1726</v>
      </c>
      <c r="AT57" s="108" t="s">
        <v>1727</v>
      </c>
      <c r="AU57" s="94" t="s">
        <v>1728</v>
      </c>
      <c r="AV57" s="105" t="s">
        <v>1729</v>
      </c>
      <c r="AW57" s="107" t="s">
        <v>1730</v>
      </c>
    </row>
    <row r="58" spans="1:49" ht="365.25" customHeight="1" x14ac:dyDescent="0.25">
      <c r="A58" s="30">
        <v>53</v>
      </c>
      <c r="B58" s="19" t="s">
        <v>1731</v>
      </c>
      <c r="C58" s="31"/>
      <c r="D58" s="93" t="s">
        <v>1732</v>
      </c>
      <c r="E58" s="101" t="s">
        <v>1733</v>
      </c>
      <c r="F58" s="87" t="s">
        <v>1734</v>
      </c>
      <c r="G58" s="62" t="s">
        <v>1735</v>
      </c>
      <c r="H58" s="65" t="s">
        <v>1736</v>
      </c>
      <c r="I58" s="32" t="s">
        <v>1737</v>
      </c>
      <c r="J58" s="33" t="s">
        <v>1738</v>
      </c>
      <c r="K58" s="19" t="s">
        <v>1739</v>
      </c>
      <c r="L58" s="33">
        <v>6.7</v>
      </c>
      <c r="M58" s="19" t="s">
        <v>1740</v>
      </c>
      <c r="N58" s="19" t="s">
        <v>1741</v>
      </c>
      <c r="O58" s="32" t="s">
        <v>1742</v>
      </c>
      <c r="P58" s="32" t="s">
        <v>1743</v>
      </c>
      <c r="Q58" s="32" t="s">
        <v>1744</v>
      </c>
      <c r="R58" s="32" t="s">
        <v>1745</v>
      </c>
      <c r="S58" s="36" t="s">
        <v>1746</v>
      </c>
      <c r="T58" s="33" t="s">
        <v>1747</v>
      </c>
      <c r="U58" s="34" t="s">
        <v>1748</v>
      </c>
      <c r="V58" s="45" t="s">
        <v>1749</v>
      </c>
      <c r="W58" s="33" t="s">
        <v>1750</v>
      </c>
      <c r="X58" s="26" t="s">
        <v>1751</v>
      </c>
      <c r="Y58" s="31"/>
      <c r="Z58" s="31"/>
      <c r="AA58" s="31"/>
      <c r="AB58" s="31"/>
      <c r="AC58" s="31"/>
      <c r="AD58" s="45">
        <v>0.6</v>
      </c>
      <c r="AE58" s="31"/>
      <c r="AF58" s="31"/>
      <c r="AG58" s="31"/>
      <c r="AH58" s="31"/>
      <c r="AI58" s="31"/>
      <c r="AJ58" s="36">
        <v>89.3</v>
      </c>
      <c r="AK58" s="36">
        <v>53.6</v>
      </c>
      <c r="AL58" s="31"/>
      <c r="AM58" s="31"/>
      <c r="AN58" s="36">
        <v>53.6</v>
      </c>
      <c r="AO58" s="46" t="s">
        <v>1752</v>
      </c>
      <c r="AP58" s="32" t="s">
        <v>1753</v>
      </c>
      <c r="AQ58" s="19" t="s">
        <v>1754</v>
      </c>
      <c r="AR58" s="33" t="s">
        <v>1755</v>
      </c>
      <c r="AS58" s="32" t="s">
        <v>1756</v>
      </c>
      <c r="AT58" s="102" t="s">
        <v>1757</v>
      </c>
      <c r="AU58" s="39" t="s">
        <v>1758</v>
      </c>
      <c r="AV58" s="32" t="s">
        <v>1759</v>
      </c>
      <c r="AW58" s="33" t="s">
        <v>1760</v>
      </c>
    </row>
    <row r="59" spans="1:49" ht="345" customHeight="1" x14ac:dyDescent="0.25">
      <c r="A59" s="28">
        <v>54</v>
      </c>
      <c r="B59" s="43" t="s">
        <v>1761</v>
      </c>
      <c r="C59" s="3"/>
      <c r="D59" s="105" t="s">
        <v>1762</v>
      </c>
      <c r="E59" s="101" t="s">
        <v>1763</v>
      </c>
      <c r="F59" s="91" t="s">
        <v>1764</v>
      </c>
      <c r="G59" s="55" t="s">
        <v>1765</v>
      </c>
      <c r="H59" s="56" t="s">
        <v>1766</v>
      </c>
      <c r="I59" s="105" t="s">
        <v>1767</v>
      </c>
      <c r="J59" s="107" t="s">
        <v>1768</v>
      </c>
      <c r="K59" s="19" t="s">
        <v>1769</v>
      </c>
      <c r="L59" s="22">
        <v>1.3</v>
      </c>
      <c r="M59" s="19" t="s">
        <v>1770</v>
      </c>
      <c r="N59" s="19" t="s">
        <v>1771</v>
      </c>
      <c r="O59" s="105" t="s">
        <v>1772</v>
      </c>
      <c r="P59" s="105" t="s">
        <v>1773</v>
      </c>
      <c r="Q59" s="19" t="s">
        <v>1774</v>
      </c>
      <c r="R59" s="105" t="s">
        <v>1775</v>
      </c>
      <c r="S59" s="105" t="s">
        <v>1776</v>
      </c>
      <c r="T59" s="33" t="s">
        <v>1777</v>
      </c>
      <c r="U59" s="34" t="s">
        <v>1778</v>
      </c>
      <c r="V59" s="45" t="s">
        <v>1779</v>
      </c>
      <c r="W59" s="33" t="s">
        <v>1780</v>
      </c>
      <c r="X59" s="59"/>
      <c r="Y59" s="3"/>
      <c r="Z59" s="107" t="s">
        <v>1781</v>
      </c>
      <c r="AA59" s="3"/>
      <c r="AB59" s="3"/>
      <c r="AC59" s="3"/>
      <c r="AD59" s="59"/>
      <c r="AE59" s="107"/>
      <c r="AF59" s="107">
        <v>9.4</v>
      </c>
      <c r="AG59" s="3"/>
      <c r="AH59" s="3"/>
      <c r="AI59" s="3"/>
      <c r="AJ59" s="103">
        <v>20</v>
      </c>
      <c r="AK59" s="103">
        <v>188</v>
      </c>
      <c r="AL59" s="3"/>
      <c r="AM59" s="3"/>
      <c r="AN59" s="103">
        <v>188</v>
      </c>
      <c r="AO59" s="108" t="s">
        <v>1782</v>
      </c>
      <c r="AP59" s="105" t="s">
        <v>1783</v>
      </c>
      <c r="AQ59" s="105" t="s">
        <v>1784</v>
      </c>
      <c r="AR59" s="105" t="s">
        <v>1785</v>
      </c>
      <c r="AS59" s="19" t="s">
        <v>1786</v>
      </c>
      <c r="AT59" s="108" t="s">
        <v>1787</v>
      </c>
      <c r="AU59" s="94" t="s">
        <v>1788</v>
      </c>
      <c r="AV59" s="105" t="s">
        <v>1789</v>
      </c>
      <c r="AW59" s="107" t="s">
        <v>1790</v>
      </c>
    </row>
    <row r="60" spans="1:49" ht="365.25" customHeight="1" x14ac:dyDescent="0.25">
      <c r="A60" s="28">
        <v>55</v>
      </c>
      <c r="B60" s="19" t="s">
        <v>1791</v>
      </c>
      <c r="C60" s="3"/>
      <c r="D60" s="93" t="s">
        <v>1792</v>
      </c>
      <c r="E60" s="101" t="s">
        <v>1793</v>
      </c>
      <c r="F60" s="87" t="s">
        <v>1794</v>
      </c>
      <c r="G60" s="62" t="s">
        <v>1795</v>
      </c>
      <c r="H60" s="65" t="s">
        <v>1796</v>
      </c>
      <c r="I60" s="19" t="s">
        <v>1797</v>
      </c>
      <c r="J60" s="33" t="s">
        <v>1798</v>
      </c>
      <c r="K60" s="19" t="s">
        <v>1799</v>
      </c>
      <c r="L60" s="22">
        <v>9.1999999999999993</v>
      </c>
      <c r="M60" s="19" t="s">
        <v>1800</v>
      </c>
      <c r="N60" s="19" t="s">
        <v>1801</v>
      </c>
      <c r="O60" s="19" t="s">
        <v>1802</v>
      </c>
      <c r="P60" s="19" t="s">
        <v>1803</v>
      </c>
      <c r="Q60" s="32" t="s">
        <v>1804</v>
      </c>
      <c r="R60" s="32" t="s">
        <v>1805</v>
      </c>
      <c r="S60" s="36" t="s">
        <v>1806</v>
      </c>
      <c r="T60" s="33" t="s">
        <v>1807</v>
      </c>
      <c r="U60" s="21" t="s">
        <v>1808</v>
      </c>
      <c r="V60" s="45" t="s">
        <v>1809</v>
      </c>
      <c r="W60" s="22" t="s">
        <v>1810</v>
      </c>
      <c r="X60" s="26" t="s">
        <v>1811</v>
      </c>
      <c r="Y60" s="3"/>
      <c r="Z60" s="3"/>
      <c r="AA60" s="3"/>
      <c r="AB60" s="3"/>
      <c r="AC60" s="3"/>
      <c r="AD60" s="46">
        <v>3.1</v>
      </c>
      <c r="AE60" s="3"/>
      <c r="AF60" s="3"/>
      <c r="AG60" s="3"/>
      <c r="AH60" s="3"/>
      <c r="AI60" s="3"/>
      <c r="AJ60" s="46">
        <v>23.74</v>
      </c>
      <c r="AK60" s="46">
        <v>73.599999999999994</v>
      </c>
      <c r="AL60" s="3"/>
      <c r="AM60" s="3"/>
      <c r="AN60" s="46">
        <v>73.599999999999994</v>
      </c>
      <c r="AO60" s="46" t="s">
        <v>1812</v>
      </c>
      <c r="AP60" s="19" t="s">
        <v>1813</v>
      </c>
      <c r="AQ60" s="19" t="s">
        <v>1814</v>
      </c>
      <c r="AR60" s="19" t="s">
        <v>1815</v>
      </c>
      <c r="AS60" s="32" t="s">
        <v>1816</v>
      </c>
      <c r="AT60" s="102" t="s">
        <v>1817</v>
      </c>
      <c r="AU60" s="38" t="s">
        <v>1818</v>
      </c>
      <c r="AV60" s="19" t="s">
        <v>1819</v>
      </c>
      <c r="AW60" s="32" t="s">
        <v>1820</v>
      </c>
    </row>
    <row r="61" spans="1:49" ht="360" customHeight="1" x14ac:dyDescent="0.25">
      <c r="A61" s="28">
        <v>56</v>
      </c>
      <c r="B61" s="19" t="s">
        <v>1821</v>
      </c>
      <c r="C61" s="3"/>
      <c r="D61" s="93" t="s">
        <v>1822</v>
      </c>
      <c r="E61" s="101" t="s">
        <v>1823</v>
      </c>
      <c r="F61" s="87" t="s">
        <v>1824</v>
      </c>
      <c r="G61" s="62" t="s">
        <v>1825</v>
      </c>
      <c r="H61" s="65" t="s">
        <v>1826</v>
      </c>
      <c r="I61" s="19" t="s">
        <v>1827</v>
      </c>
      <c r="J61" s="33" t="s">
        <v>1828</v>
      </c>
      <c r="K61" s="19" t="s">
        <v>1829</v>
      </c>
      <c r="L61" s="22">
        <v>9</v>
      </c>
      <c r="M61" s="19" t="s">
        <v>1830</v>
      </c>
      <c r="N61" s="19" t="s">
        <v>1831</v>
      </c>
      <c r="O61" s="19" t="s">
        <v>1832</v>
      </c>
      <c r="P61" s="19" t="s">
        <v>1833</v>
      </c>
      <c r="Q61" s="32" t="s">
        <v>1834</v>
      </c>
      <c r="R61" s="32" t="s">
        <v>1835</v>
      </c>
      <c r="S61" s="36" t="s">
        <v>1836</v>
      </c>
      <c r="T61" s="33" t="s">
        <v>1837</v>
      </c>
      <c r="U61" s="34" t="s">
        <v>1838</v>
      </c>
      <c r="V61" s="46" t="s">
        <v>1839</v>
      </c>
      <c r="W61" s="33" t="s">
        <v>1840</v>
      </c>
      <c r="X61" s="26" t="s">
        <v>1841</v>
      </c>
      <c r="Y61" s="3"/>
      <c r="Z61" s="3"/>
      <c r="AA61" s="3"/>
      <c r="AB61" s="3"/>
      <c r="AC61" s="3"/>
      <c r="AD61" s="46">
        <v>1</v>
      </c>
      <c r="AE61" s="3"/>
      <c r="AF61" s="3"/>
      <c r="AG61" s="3"/>
      <c r="AH61" s="3"/>
      <c r="AI61" s="3"/>
      <c r="AJ61" s="26">
        <v>72</v>
      </c>
      <c r="AK61" s="26">
        <v>72</v>
      </c>
      <c r="AL61" s="3"/>
      <c r="AM61" s="3"/>
      <c r="AN61" s="26">
        <v>72</v>
      </c>
      <c r="AO61" s="46" t="s">
        <v>1842</v>
      </c>
      <c r="AP61" s="19" t="s">
        <v>1843</v>
      </c>
      <c r="AQ61" s="19" t="s">
        <v>1844</v>
      </c>
      <c r="AR61" s="22" t="s">
        <v>1845</v>
      </c>
      <c r="AS61" s="32" t="s">
        <v>1846</v>
      </c>
      <c r="AT61" s="102" t="s">
        <v>1847</v>
      </c>
      <c r="AU61" s="38" t="s">
        <v>1848</v>
      </c>
      <c r="AV61" s="19" t="s">
        <v>1849</v>
      </c>
      <c r="AW61" s="22" t="s">
        <v>1850</v>
      </c>
    </row>
    <row r="62" spans="1:49" ht="360" customHeight="1" x14ac:dyDescent="0.25">
      <c r="A62" s="28">
        <v>57</v>
      </c>
      <c r="B62" s="19" t="s">
        <v>1851</v>
      </c>
      <c r="C62" s="3"/>
      <c r="D62" s="93" t="s">
        <v>1852</v>
      </c>
      <c r="E62" s="101" t="s">
        <v>1853</v>
      </c>
      <c r="F62" s="87" t="s">
        <v>1854</v>
      </c>
      <c r="G62" s="62" t="s">
        <v>1855</v>
      </c>
      <c r="H62" s="65" t="s">
        <v>1856</v>
      </c>
      <c r="I62" s="19" t="s">
        <v>1857</v>
      </c>
      <c r="J62" s="33" t="s">
        <v>1858</v>
      </c>
      <c r="K62" s="19" t="s">
        <v>1859</v>
      </c>
      <c r="L62" s="22">
        <v>4</v>
      </c>
      <c r="M62" s="19" t="s">
        <v>1860</v>
      </c>
      <c r="N62" s="19" t="s">
        <v>1861</v>
      </c>
      <c r="O62" s="19" t="s">
        <v>1862</v>
      </c>
      <c r="P62" s="19" t="s">
        <v>1863</v>
      </c>
      <c r="Q62" s="32" t="s">
        <v>1864</v>
      </c>
      <c r="R62" s="32" t="s">
        <v>1865</v>
      </c>
      <c r="S62" s="36" t="s">
        <v>1866</v>
      </c>
      <c r="T62" s="33" t="s">
        <v>1867</v>
      </c>
      <c r="U62" s="34" t="s">
        <v>1868</v>
      </c>
      <c r="V62" s="46" t="s">
        <v>1869</v>
      </c>
      <c r="W62" s="33" t="s">
        <v>1870</v>
      </c>
      <c r="X62" s="26" t="s">
        <v>1871</v>
      </c>
      <c r="Y62" s="3"/>
      <c r="Z62" s="3"/>
      <c r="AA62" s="3"/>
      <c r="AB62" s="3"/>
      <c r="AC62" s="3"/>
      <c r="AD62" s="46">
        <v>0.4</v>
      </c>
      <c r="AE62" s="3"/>
      <c r="AF62" s="3"/>
      <c r="AG62" s="3"/>
      <c r="AH62" s="3"/>
      <c r="AI62" s="3"/>
      <c r="AJ62" s="26">
        <v>80</v>
      </c>
      <c r="AK62" s="26">
        <v>32</v>
      </c>
      <c r="AL62" s="3"/>
      <c r="AM62" s="3"/>
      <c r="AN62" s="26">
        <v>32</v>
      </c>
      <c r="AO62" s="46" t="s">
        <v>1872</v>
      </c>
      <c r="AP62" s="19" t="s">
        <v>1873</v>
      </c>
      <c r="AQ62" s="19" t="s">
        <v>1874</v>
      </c>
      <c r="AR62" s="22" t="s">
        <v>1875</v>
      </c>
      <c r="AS62" s="32" t="s">
        <v>1876</v>
      </c>
      <c r="AT62" s="102" t="s">
        <v>1877</v>
      </c>
      <c r="AU62" s="38" t="s">
        <v>1878</v>
      </c>
      <c r="AV62" s="19" t="s">
        <v>1879</v>
      </c>
      <c r="AW62" s="22" t="s">
        <v>1880</v>
      </c>
    </row>
    <row r="63" spans="1:49" ht="354" customHeight="1" x14ac:dyDescent="0.25">
      <c r="A63" s="28">
        <v>58</v>
      </c>
      <c r="B63" s="43" t="s">
        <v>1881</v>
      </c>
      <c r="C63" s="3"/>
      <c r="D63" s="105" t="s">
        <v>1882</v>
      </c>
      <c r="E63" s="101" t="s">
        <v>1883</v>
      </c>
      <c r="F63" s="86" t="s">
        <v>1884</v>
      </c>
      <c r="G63" s="55" t="s">
        <v>1885</v>
      </c>
      <c r="H63" s="106" t="s">
        <v>1886</v>
      </c>
      <c r="I63" s="105" t="s">
        <v>1887</v>
      </c>
      <c r="J63" s="107" t="s">
        <v>1888</v>
      </c>
      <c r="K63" s="19" t="s">
        <v>1889</v>
      </c>
      <c r="L63" s="22">
        <v>4.8</v>
      </c>
      <c r="M63" s="19" t="s">
        <v>1890</v>
      </c>
      <c r="N63" s="19" t="s">
        <v>1891</v>
      </c>
      <c r="O63" s="105" t="s">
        <v>1892</v>
      </c>
      <c r="P63" s="105" t="s">
        <v>1893</v>
      </c>
      <c r="Q63" s="19" t="s">
        <v>1894</v>
      </c>
      <c r="R63" s="105" t="s">
        <v>1895</v>
      </c>
      <c r="S63" s="105" t="s">
        <v>1896</v>
      </c>
      <c r="T63" s="33" t="s">
        <v>1897</v>
      </c>
      <c r="U63" s="34" t="s">
        <v>1898</v>
      </c>
      <c r="V63" s="45" t="s">
        <v>1899</v>
      </c>
      <c r="W63" s="33" t="s">
        <v>1900</v>
      </c>
      <c r="X63" s="59"/>
      <c r="Y63" s="3"/>
      <c r="Z63" s="107" t="s">
        <v>1901</v>
      </c>
      <c r="AA63" s="3"/>
      <c r="AB63" s="3"/>
      <c r="AC63" s="3"/>
      <c r="AD63" s="59"/>
      <c r="AE63" s="107"/>
      <c r="AF63" s="107">
        <v>7</v>
      </c>
      <c r="AG63" s="3"/>
      <c r="AH63" s="3"/>
      <c r="AI63" s="3"/>
      <c r="AJ63" s="103">
        <v>20</v>
      </c>
      <c r="AK63" s="103">
        <v>140</v>
      </c>
      <c r="AL63" s="3"/>
      <c r="AM63" s="3"/>
      <c r="AN63" s="103">
        <v>140</v>
      </c>
      <c r="AO63" s="108" t="s">
        <v>1902</v>
      </c>
      <c r="AP63" s="105" t="s">
        <v>1903</v>
      </c>
      <c r="AQ63" s="105" t="s">
        <v>1904</v>
      </c>
      <c r="AR63" s="105" t="s">
        <v>1905</v>
      </c>
      <c r="AS63" s="19" t="s">
        <v>1906</v>
      </c>
      <c r="AT63" s="108" t="s">
        <v>1907</v>
      </c>
      <c r="AU63" s="94" t="s">
        <v>1908</v>
      </c>
      <c r="AV63" s="105" t="s">
        <v>1909</v>
      </c>
      <c r="AW63" s="107" t="s">
        <v>1910</v>
      </c>
    </row>
    <row r="64" spans="1:49" ht="387" customHeight="1" x14ac:dyDescent="0.25">
      <c r="A64" s="28">
        <v>59</v>
      </c>
      <c r="B64" s="19" t="s">
        <v>1911</v>
      </c>
      <c r="C64" s="19"/>
      <c r="D64" s="93" t="s">
        <v>1912</v>
      </c>
      <c r="E64" s="19" t="s">
        <v>1913</v>
      </c>
      <c r="F64" s="86" t="s">
        <v>1914</v>
      </c>
      <c r="G64" s="61" t="s">
        <v>1915</v>
      </c>
      <c r="H64" s="55" t="s">
        <v>1916</v>
      </c>
      <c r="I64" s="19" t="s">
        <v>1917</v>
      </c>
      <c r="J64" s="19" t="s">
        <v>1918</v>
      </c>
      <c r="K64" s="19" t="s">
        <v>1919</v>
      </c>
      <c r="L64" s="19">
        <v>24.5</v>
      </c>
      <c r="M64" s="19" t="s">
        <v>1920</v>
      </c>
      <c r="N64" s="19" t="s">
        <v>1921</v>
      </c>
      <c r="O64" s="19" t="s">
        <v>1922</v>
      </c>
      <c r="P64" s="19" t="s">
        <v>1923</v>
      </c>
      <c r="Q64" s="19" t="s">
        <v>1924</v>
      </c>
      <c r="R64" s="19" t="s">
        <v>1925</v>
      </c>
      <c r="S64" s="19" t="s">
        <v>1926</v>
      </c>
      <c r="T64" s="19" t="s">
        <v>1927</v>
      </c>
      <c r="U64" s="21" t="s">
        <v>1928</v>
      </c>
      <c r="V64" s="26" t="s">
        <v>1929</v>
      </c>
      <c r="W64" s="19" t="s">
        <v>1930</v>
      </c>
      <c r="X64" s="26" t="s">
        <v>1931</v>
      </c>
      <c r="Y64" s="3"/>
      <c r="Z64" s="3"/>
      <c r="AA64" s="3"/>
      <c r="AB64" s="3"/>
      <c r="AC64" s="3"/>
      <c r="AD64" s="27">
        <v>10</v>
      </c>
      <c r="AE64" s="3"/>
      <c r="AF64" s="17"/>
      <c r="AG64" s="3"/>
      <c r="AH64" s="3"/>
      <c r="AI64" s="3"/>
      <c r="AJ64" s="46">
        <v>50.3</v>
      </c>
      <c r="AK64" s="46">
        <v>503</v>
      </c>
      <c r="AL64" s="3"/>
      <c r="AM64" s="21"/>
      <c r="AN64" s="26">
        <v>503</v>
      </c>
      <c r="AO64" s="75" t="s">
        <v>1932</v>
      </c>
      <c r="AP64" s="19" t="s">
        <v>1933</v>
      </c>
      <c r="AQ64" s="19" t="s">
        <v>1934</v>
      </c>
      <c r="AR64" s="19" t="s">
        <v>1935</v>
      </c>
      <c r="AS64" s="19" t="s">
        <v>1936</v>
      </c>
      <c r="AT64" s="103" t="s">
        <v>1937</v>
      </c>
      <c r="AU64" s="38" t="s">
        <v>1938</v>
      </c>
      <c r="AV64" s="19" t="s">
        <v>1939</v>
      </c>
      <c r="AW64" s="21" t="s">
        <v>1940</v>
      </c>
    </row>
    <row r="65" spans="1:49" ht="390" customHeight="1" x14ac:dyDescent="0.25">
      <c r="A65" s="28">
        <v>60</v>
      </c>
      <c r="B65" s="19" t="s">
        <v>1941</v>
      </c>
      <c r="C65" s="3"/>
      <c r="D65" s="93" t="s">
        <v>1942</v>
      </c>
      <c r="E65" s="19" t="s">
        <v>1943</v>
      </c>
      <c r="F65" s="86" t="s">
        <v>1944</v>
      </c>
      <c r="G65" s="55" t="s">
        <v>1945</v>
      </c>
      <c r="H65" s="55" t="s">
        <v>1946</v>
      </c>
      <c r="I65" s="19" t="s">
        <v>1947</v>
      </c>
      <c r="J65" s="19" t="s">
        <v>1948</v>
      </c>
      <c r="K65" s="19" t="s">
        <v>1949</v>
      </c>
      <c r="L65" s="19">
        <v>1.9</v>
      </c>
      <c r="M65" s="19" t="s">
        <v>1950</v>
      </c>
      <c r="N65" s="19" t="s">
        <v>1951</v>
      </c>
      <c r="O65" s="19" t="s">
        <v>1952</v>
      </c>
      <c r="P65" s="19" t="s">
        <v>1953</v>
      </c>
      <c r="Q65" s="19" t="s">
        <v>1954</v>
      </c>
      <c r="R65" s="19" t="s">
        <v>1955</v>
      </c>
      <c r="S65" s="19" t="s">
        <v>1956</v>
      </c>
      <c r="T65" s="19" t="s">
        <v>1957</v>
      </c>
      <c r="U65" s="21" t="s">
        <v>1958</v>
      </c>
      <c r="V65" s="46" t="s">
        <v>1959</v>
      </c>
      <c r="W65" s="22" t="s">
        <v>1960</v>
      </c>
      <c r="X65" s="26" t="s">
        <v>1961</v>
      </c>
      <c r="Y65" s="3"/>
      <c r="Z65" s="3"/>
      <c r="AA65" s="3"/>
      <c r="AB65" s="3"/>
      <c r="AC65" s="3"/>
      <c r="AD65" s="26">
        <v>0.1</v>
      </c>
      <c r="AE65" s="3"/>
      <c r="AF65" s="3"/>
      <c r="AG65" s="3"/>
      <c r="AH65" s="3"/>
      <c r="AI65" s="3"/>
      <c r="AJ65" s="46">
        <v>187.4</v>
      </c>
      <c r="AK65" s="46">
        <v>18.739999999999998</v>
      </c>
      <c r="AL65" s="3"/>
      <c r="AM65" s="3"/>
      <c r="AN65" s="46">
        <v>18.739999999999998</v>
      </c>
      <c r="AO65" s="74" t="s">
        <v>1962</v>
      </c>
      <c r="AP65" s="19" t="s">
        <v>1963</v>
      </c>
      <c r="AQ65" s="19" t="s">
        <v>1964</v>
      </c>
      <c r="AR65" s="19" t="s">
        <v>1965</v>
      </c>
      <c r="AS65" s="19" t="s">
        <v>1966</v>
      </c>
      <c r="AT65" s="103" t="s">
        <v>1967</v>
      </c>
      <c r="AU65" s="38" t="s">
        <v>1968</v>
      </c>
      <c r="AV65" s="19" t="s">
        <v>1969</v>
      </c>
      <c r="AW65" s="24" t="s">
        <v>1970</v>
      </c>
    </row>
    <row r="66" spans="1:49" ht="365.25" customHeight="1" x14ac:dyDescent="0.25">
      <c r="A66" s="28">
        <v>61</v>
      </c>
      <c r="B66" s="19" t="s">
        <v>1971</v>
      </c>
      <c r="C66" s="3"/>
      <c r="D66" s="93" t="s">
        <v>1972</v>
      </c>
      <c r="E66" s="29" t="s">
        <v>1973</v>
      </c>
      <c r="F66" s="86" t="s">
        <v>1974</v>
      </c>
      <c r="G66" s="61" t="s">
        <v>1975</v>
      </c>
      <c r="H66" s="55" t="s">
        <v>1976</v>
      </c>
      <c r="I66" s="19" t="s">
        <v>1977</v>
      </c>
      <c r="J66" s="22" t="s">
        <v>1978</v>
      </c>
      <c r="K66" s="19" t="s">
        <v>1979</v>
      </c>
      <c r="L66" s="22">
        <v>1.2</v>
      </c>
      <c r="M66" s="19" t="s">
        <v>1980</v>
      </c>
      <c r="N66" s="19" t="s">
        <v>1981</v>
      </c>
      <c r="O66" s="19" t="s">
        <v>1982</v>
      </c>
      <c r="P66" s="26" t="s">
        <v>1983</v>
      </c>
      <c r="Q66" s="19" t="s">
        <v>1984</v>
      </c>
      <c r="R66" s="19" t="s">
        <v>1985</v>
      </c>
      <c r="S66" s="26" t="s">
        <v>1986</v>
      </c>
      <c r="T66" s="22" t="s">
        <v>1987</v>
      </c>
      <c r="U66" s="21" t="s">
        <v>1988</v>
      </c>
      <c r="V66" s="46" t="s">
        <v>1989</v>
      </c>
      <c r="W66" s="22" t="s">
        <v>1990</v>
      </c>
      <c r="X66" s="26" t="s">
        <v>1991</v>
      </c>
      <c r="Y66" s="3"/>
      <c r="Z66" s="3"/>
      <c r="AA66" s="3"/>
      <c r="AB66" s="3"/>
      <c r="AC66" s="3"/>
      <c r="AD66" s="26">
        <v>0.2</v>
      </c>
      <c r="AE66" s="3"/>
      <c r="AF66" s="3"/>
      <c r="AG66" s="3"/>
      <c r="AH66" s="3"/>
      <c r="AI66" s="3"/>
      <c r="AJ66" s="46">
        <v>48</v>
      </c>
      <c r="AK66" s="46">
        <v>9.6</v>
      </c>
      <c r="AL66" s="3"/>
      <c r="AM66" s="3"/>
      <c r="AN66" s="46">
        <v>9.6</v>
      </c>
      <c r="AO66" s="46" t="s">
        <v>1992</v>
      </c>
      <c r="AP66" s="19" t="s">
        <v>1993</v>
      </c>
      <c r="AQ66" s="19" t="s">
        <v>1994</v>
      </c>
      <c r="AR66" s="19" t="s">
        <v>1995</v>
      </c>
      <c r="AS66" s="19" t="s">
        <v>1996</v>
      </c>
      <c r="AT66" s="103" t="s">
        <v>1997</v>
      </c>
      <c r="AU66" s="38" t="s">
        <v>1998</v>
      </c>
      <c r="AV66" s="19" t="s">
        <v>1999</v>
      </c>
      <c r="AW66" s="19" t="s">
        <v>2000</v>
      </c>
    </row>
    <row r="67" spans="1:49" ht="359.25" customHeight="1" x14ac:dyDescent="0.25">
      <c r="A67" s="50">
        <v>62</v>
      </c>
      <c r="B67" s="19" t="s">
        <v>2001</v>
      </c>
      <c r="C67" s="51"/>
      <c r="D67" s="93" t="s">
        <v>2002</v>
      </c>
      <c r="E67" s="101" t="s">
        <v>2003</v>
      </c>
      <c r="F67" s="87" t="s">
        <v>2004</v>
      </c>
      <c r="G67" s="115" t="s">
        <v>2005</v>
      </c>
      <c r="H67" s="65" t="s">
        <v>2006</v>
      </c>
      <c r="I67" s="78" t="s">
        <v>2007</v>
      </c>
      <c r="J67" s="33" t="s">
        <v>2008</v>
      </c>
      <c r="K67" s="19" t="s">
        <v>2009</v>
      </c>
      <c r="L67" s="52">
        <v>0.3</v>
      </c>
      <c r="M67" s="19" t="s">
        <v>2010</v>
      </c>
      <c r="N67" s="19" t="s">
        <v>2011</v>
      </c>
      <c r="O67" s="32" t="s">
        <v>2012</v>
      </c>
      <c r="P67" s="32" t="s">
        <v>2013</v>
      </c>
      <c r="Q67" s="32" t="s">
        <v>2014</v>
      </c>
      <c r="R67" s="32" t="s">
        <v>2015</v>
      </c>
      <c r="S67" s="36" t="s">
        <v>2016</v>
      </c>
      <c r="T67" s="52" t="s">
        <v>2017</v>
      </c>
      <c r="U67" s="34" t="s">
        <v>2018</v>
      </c>
      <c r="V67" s="45" t="s">
        <v>2019</v>
      </c>
      <c r="W67" s="33" t="s">
        <v>2020</v>
      </c>
      <c r="X67" s="36" t="s">
        <v>2021</v>
      </c>
      <c r="Y67" s="51"/>
      <c r="Z67" s="51"/>
      <c r="AA67" s="51"/>
      <c r="AB67" s="51"/>
      <c r="AC67" s="51"/>
      <c r="AD67" s="69">
        <v>0.05</v>
      </c>
      <c r="AE67" s="51"/>
      <c r="AF67" s="51"/>
      <c r="AG67" s="51"/>
      <c r="AH67" s="51"/>
      <c r="AI67" s="51"/>
      <c r="AJ67" s="72">
        <v>400</v>
      </c>
      <c r="AK67" s="72">
        <v>20</v>
      </c>
      <c r="AL67" s="51"/>
      <c r="AM67" s="51"/>
      <c r="AN67" s="72">
        <v>20</v>
      </c>
      <c r="AO67" s="45" t="s">
        <v>2022</v>
      </c>
      <c r="AP67" s="32" t="s">
        <v>2023</v>
      </c>
      <c r="AQ67" s="32" t="s">
        <v>2024</v>
      </c>
      <c r="AR67" s="78" t="s">
        <v>2025</v>
      </c>
      <c r="AS67" s="32" t="s">
        <v>2026</v>
      </c>
      <c r="AT67" s="102" t="s">
        <v>2027</v>
      </c>
      <c r="AU67" s="39" t="s">
        <v>2028</v>
      </c>
      <c r="AV67" s="78" t="s">
        <v>2029</v>
      </c>
      <c r="AW67" s="33" t="s">
        <v>2030</v>
      </c>
    </row>
    <row r="68" spans="1:49" ht="409.5" customHeight="1" x14ac:dyDescent="0.25">
      <c r="A68" s="28">
        <v>63</v>
      </c>
      <c r="B68" s="19" t="s">
        <v>2031</v>
      </c>
      <c r="C68" s="3"/>
      <c r="D68" s="93" t="s">
        <v>2032</v>
      </c>
      <c r="E68" s="19" t="s">
        <v>2033</v>
      </c>
      <c r="F68" s="86" t="s">
        <v>2034</v>
      </c>
      <c r="G68" s="55" t="s">
        <v>2035</v>
      </c>
      <c r="H68" s="55" t="s">
        <v>2036</v>
      </c>
      <c r="I68" s="20" t="s">
        <v>2037</v>
      </c>
      <c r="J68" s="19" t="s">
        <v>2038</v>
      </c>
      <c r="K68" s="19" t="s">
        <v>2039</v>
      </c>
      <c r="L68" s="19">
        <v>20.5</v>
      </c>
      <c r="M68" s="19" t="s">
        <v>2040</v>
      </c>
      <c r="N68" s="19" t="s">
        <v>2041</v>
      </c>
      <c r="O68" s="19" t="s">
        <v>2042</v>
      </c>
      <c r="P68" s="19" t="s">
        <v>2043</v>
      </c>
      <c r="Q68" s="19" t="s">
        <v>2044</v>
      </c>
      <c r="R68" s="19" t="s">
        <v>2045</v>
      </c>
      <c r="S68" s="19" t="s">
        <v>2046</v>
      </c>
      <c r="T68" s="22" t="s">
        <v>2047</v>
      </c>
      <c r="U68" s="21" t="s">
        <v>2048</v>
      </c>
      <c r="V68" s="46" t="s">
        <v>2049</v>
      </c>
      <c r="W68" s="22" t="s">
        <v>2050</v>
      </c>
      <c r="X68" s="26" t="s">
        <v>2051</v>
      </c>
      <c r="Y68" s="3"/>
      <c r="Z68" s="3"/>
      <c r="AA68" s="3"/>
      <c r="AB68" s="3"/>
      <c r="AC68" s="3"/>
      <c r="AD68" s="27">
        <v>4.4000000000000004</v>
      </c>
      <c r="AE68" s="3"/>
      <c r="AF68" s="3"/>
      <c r="AG68" s="3"/>
      <c r="AH68" s="3"/>
      <c r="AI68" s="3"/>
      <c r="AJ68" s="46">
        <v>83.8</v>
      </c>
      <c r="AK68" s="46">
        <v>369</v>
      </c>
      <c r="AL68" s="3"/>
      <c r="AM68" s="3"/>
      <c r="AN68" s="26">
        <v>369</v>
      </c>
      <c r="AO68" s="46" t="s">
        <v>2052</v>
      </c>
      <c r="AP68" s="19" t="s">
        <v>2053</v>
      </c>
      <c r="AQ68" s="19" t="s">
        <v>2054</v>
      </c>
      <c r="AR68" s="19" t="s">
        <v>2055</v>
      </c>
      <c r="AS68" s="19" t="s">
        <v>2056</v>
      </c>
      <c r="AT68" s="103" t="s">
        <v>2057</v>
      </c>
      <c r="AU68" s="41" t="s">
        <v>2058</v>
      </c>
      <c r="AV68" s="19" t="s">
        <v>2059</v>
      </c>
      <c r="AW68" s="22" t="s">
        <v>2060</v>
      </c>
    </row>
    <row r="69" spans="1:49" ht="365.25" customHeight="1" x14ac:dyDescent="0.25">
      <c r="A69" s="30">
        <v>64</v>
      </c>
      <c r="B69" s="19" t="s">
        <v>2061</v>
      </c>
      <c r="C69" s="31"/>
      <c r="D69" s="93" t="s">
        <v>2062</v>
      </c>
      <c r="E69" s="101" t="s">
        <v>2063</v>
      </c>
      <c r="F69" s="87" t="s">
        <v>2064</v>
      </c>
      <c r="G69" s="62" t="s">
        <v>2065</v>
      </c>
      <c r="H69" s="65" t="s">
        <v>2066</v>
      </c>
      <c r="I69" s="32" t="s">
        <v>2067</v>
      </c>
      <c r="J69" s="33" t="s">
        <v>2068</v>
      </c>
      <c r="K69" s="19" t="s">
        <v>2069</v>
      </c>
      <c r="L69" s="33">
        <v>4.3</v>
      </c>
      <c r="M69" s="19" t="s">
        <v>2070</v>
      </c>
      <c r="N69" s="19" t="s">
        <v>2071</v>
      </c>
      <c r="O69" s="32" t="s">
        <v>2072</v>
      </c>
      <c r="P69" s="32" t="s">
        <v>2073</v>
      </c>
      <c r="Q69" s="32" t="s">
        <v>2074</v>
      </c>
      <c r="R69" s="32" t="s">
        <v>2075</v>
      </c>
      <c r="S69" s="36" t="s">
        <v>2076</v>
      </c>
      <c r="T69" s="33" t="s">
        <v>2077</v>
      </c>
      <c r="U69" s="34" t="s">
        <v>2078</v>
      </c>
      <c r="V69" s="45" t="s">
        <v>2079</v>
      </c>
      <c r="W69" s="33" t="s">
        <v>2080</v>
      </c>
      <c r="X69" s="26" t="s">
        <v>2081</v>
      </c>
      <c r="Y69" s="31"/>
      <c r="Z69" s="31"/>
      <c r="AA69" s="31"/>
      <c r="AB69" s="31"/>
      <c r="AC69" s="31"/>
      <c r="AD69" s="45">
        <v>0.6</v>
      </c>
      <c r="AE69" s="31"/>
      <c r="AF69" s="31"/>
      <c r="AG69" s="31"/>
      <c r="AH69" s="31"/>
      <c r="AI69" s="31"/>
      <c r="AJ69" s="36">
        <v>57.3</v>
      </c>
      <c r="AK69" s="36">
        <v>34.4</v>
      </c>
      <c r="AL69" s="31"/>
      <c r="AM69" s="31"/>
      <c r="AN69" s="36">
        <v>34.4</v>
      </c>
      <c r="AO69" s="46" t="s">
        <v>2082</v>
      </c>
      <c r="AP69" s="32" t="s">
        <v>2083</v>
      </c>
      <c r="AQ69" s="19" t="s">
        <v>2084</v>
      </c>
      <c r="AR69" s="33" t="s">
        <v>2085</v>
      </c>
      <c r="AS69" s="32" t="s">
        <v>2086</v>
      </c>
      <c r="AT69" s="102" t="s">
        <v>2087</v>
      </c>
      <c r="AU69" s="39" t="s">
        <v>2088</v>
      </c>
      <c r="AV69" s="32" t="s">
        <v>2089</v>
      </c>
      <c r="AW69" s="33" t="s">
        <v>2090</v>
      </c>
    </row>
    <row r="70" spans="1:49" ht="365.25" customHeight="1" x14ac:dyDescent="0.25">
      <c r="A70" s="30">
        <v>65</v>
      </c>
      <c r="B70" s="19" t="s">
        <v>2091</v>
      </c>
      <c r="C70" s="31"/>
      <c r="D70" s="93" t="s">
        <v>2092</v>
      </c>
      <c r="E70" s="101" t="s">
        <v>2093</v>
      </c>
      <c r="F70" s="87" t="s">
        <v>2094</v>
      </c>
      <c r="G70" s="62" t="s">
        <v>2095</v>
      </c>
      <c r="H70" s="65" t="s">
        <v>2096</v>
      </c>
      <c r="I70" s="32" t="s">
        <v>2097</v>
      </c>
      <c r="J70" s="33" t="s">
        <v>2098</v>
      </c>
      <c r="K70" s="19" t="s">
        <v>2099</v>
      </c>
      <c r="L70" s="33">
        <v>6.9</v>
      </c>
      <c r="M70" s="19" t="s">
        <v>2100</v>
      </c>
      <c r="N70" s="19" t="s">
        <v>2101</v>
      </c>
      <c r="O70" s="32" t="s">
        <v>2102</v>
      </c>
      <c r="P70" s="32" t="s">
        <v>2103</v>
      </c>
      <c r="Q70" s="32" t="s">
        <v>2104</v>
      </c>
      <c r="R70" s="32" t="s">
        <v>2105</v>
      </c>
      <c r="S70" s="36" t="s">
        <v>2106</v>
      </c>
      <c r="T70" s="33" t="s">
        <v>2107</v>
      </c>
      <c r="U70" s="34" t="s">
        <v>2108</v>
      </c>
      <c r="V70" s="45" t="s">
        <v>2109</v>
      </c>
      <c r="W70" s="33" t="s">
        <v>2110</v>
      </c>
      <c r="X70" s="26" t="s">
        <v>2111</v>
      </c>
      <c r="Y70" s="31"/>
      <c r="Z70" s="31"/>
      <c r="AA70" s="31"/>
      <c r="AB70" s="31"/>
      <c r="AC70" s="31"/>
      <c r="AD70" s="45">
        <v>0.8</v>
      </c>
      <c r="AE70" s="31"/>
      <c r="AF70" s="31"/>
      <c r="AG70" s="31"/>
      <c r="AH70" s="31"/>
      <c r="AI70" s="31"/>
      <c r="AJ70" s="36">
        <v>69</v>
      </c>
      <c r="AK70" s="36">
        <v>55.2</v>
      </c>
      <c r="AL70" s="31"/>
      <c r="AM70" s="31"/>
      <c r="AN70" s="36">
        <v>55.2</v>
      </c>
      <c r="AO70" s="46" t="s">
        <v>2112</v>
      </c>
      <c r="AP70" s="32" t="s">
        <v>2113</v>
      </c>
      <c r="AQ70" s="19" t="e">
        <f>AQ77</f>
        <v>#REF!</v>
      </c>
      <c r="AR70" s="32" t="s">
        <v>2114</v>
      </c>
      <c r="AS70" s="32" t="s">
        <v>2115</v>
      </c>
      <c r="AT70" s="102" t="s">
        <v>2116</v>
      </c>
      <c r="AU70" s="39" t="s">
        <v>2117</v>
      </c>
      <c r="AV70" s="32" t="s">
        <v>2118</v>
      </c>
      <c r="AW70" s="33" t="s">
        <v>2119</v>
      </c>
    </row>
    <row r="71" spans="1:49" ht="387" customHeight="1" x14ac:dyDescent="0.25">
      <c r="A71" s="28">
        <v>66</v>
      </c>
      <c r="B71" s="19" t="s">
        <v>2120</v>
      </c>
      <c r="C71" s="19"/>
      <c r="D71" s="93" t="s">
        <v>2121</v>
      </c>
      <c r="E71" s="19" t="s">
        <v>2122</v>
      </c>
      <c r="F71" s="86" t="s">
        <v>2123</v>
      </c>
      <c r="G71" s="55" t="s">
        <v>2124</v>
      </c>
      <c r="H71" s="55" t="s">
        <v>2125</v>
      </c>
      <c r="I71" s="19" t="s">
        <v>2126</v>
      </c>
      <c r="J71" s="19" t="s">
        <v>2127</v>
      </c>
      <c r="K71" s="19" t="s">
        <v>2128</v>
      </c>
      <c r="L71" s="19">
        <v>90</v>
      </c>
      <c r="M71" s="19" t="s">
        <v>2129</v>
      </c>
      <c r="N71" s="19" t="s">
        <v>2130</v>
      </c>
      <c r="O71" s="19" t="s">
        <v>2131</v>
      </c>
      <c r="P71" s="19" t="s">
        <v>2132</v>
      </c>
      <c r="Q71" s="19" t="s">
        <v>2133</v>
      </c>
      <c r="R71" s="19" t="s">
        <v>2134</v>
      </c>
      <c r="S71" s="19" t="s">
        <v>2135</v>
      </c>
      <c r="T71" s="19" t="s">
        <v>2136</v>
      </c>
      <c r="U71" s="19" t="s">
        <v>2137</v>
      </c>
      <c r="V71" s="26" t="s">
        <v>2138</v>
      </c>
      <c r="W71" s="19" t="s">
        <v>2139</v>
      </c>
      <c r="X71" s="26" t="s">
        <v>2140</v>
      </c>
      <c r="Y71" s="3"/>
      <c r="Z71" s="3"/>
      <c r="AA71" s="3"/>
      <c r="AB71" s="3"/>
      <c r="AC71" s="3"/>
      <c r="AD71" s="27">
        <v>32</v>
      </c>
      <c r="AE71" s="3"/>
      <c r="AF71" s="3"/>
      <c r="AG71" s="3"/>
      <c r="AH71" s="3"/>
      <c r="AI71" s="3"/>
      <c r="AJ71" s="46">
        <v>28.46</v>
      </c>
      <c r="AK71" s="46">
        <v>910.8</v>
      </c>
      <c r="AL71" s="3"/>
      <c r="AM71" s="3"/>
      <c r="AN71" s="46">
        <v>910.8</v>
      </c>
      <c r="AO71" s="70" t="s">
        <v>2141</v>
      </c>
      <c r="AP71" s="19" t="s">
        <v>2142</v>
      </c>
      <c r="AQ71" s="19" t="s">
        <v>2143</v>
      </c>
      <c r="AR71" s="19" t="s">
        <v>2144</v>
      </c>
      <c r="AS71" s="19" t="s">
        <v>2145</v>
      </c>
      <c r="AT71" s="103" t="s">
        <v>2146</v>
      </c>
      <c r="AU71" s="38" t="s">
        <v>2147</v>
      </c>
      <c r="AV71" s="19" t="s">
        <v>2148</v>
      </c>
      <c r="AW71" s="22" t="s">
        <v>2149</v>
      </c>
    </row>
    <row r="72" spans="1:49" ht="365.25" customHeight="1" x14ac:dyDescent="0.25">
      <c r="A72" s="30">
        <v>67</v>
      </c>
      <c r="B72" s="19" t="s">
        <v>2150</v>
      </c>
      <c r="C72" s="31"/>
      <c r="D72" s="93" t="s">
        <v>2151</v>
      </c>
      <c r="E72" s="101" t="s">
        <v>2152</v>
      </c>
      <c r="F72" s="87" t="s">
        <v>2153</v>
      </c>
      <c r="G72" s="62" t="s">
        <v>2154</v>
      </c>
      <c r="H72" s="65" t="s">
        <v>2155</v>
      </c>
      <c r="I72" s="32" t="s">
        <v>2156</v>
      </c>
      <c r="J72" s="33" t="s">
        <v>2157</v>
      </c>
      <c r="K72" s="19" t="s">
        <v>2158</v>
      </c>
      <c r="L72" s="33">
        <v>9.1</v>
      </c>
      <c r="M72" s="19" t="s">
        <v>2159</v>
      </c>
      <c r="N72" s="19" t="s">
        <v>2160</v>
      </c>
      <c r="O72" s="32" t="s">
        <v>2161</v>
      </c>
      <c r="P72" s="32" t="s">
        <v>2162</v>
      </c>
      <c r="Q72" s="32" t="s">
        <v>2163</v>
      </c>
      <c r="R72" s="32" t="s">
        <v>2164</v>
      </c>
      <c r="S72" s="36" t="s">
        <v>2165</v>
      </c>
      <c r="T72" s="33" t="s">
        <v>2166</v>
      </c>
      <c r="U72" s="34" t="s">
        <v>2167</v>
      </c>
      <c r="V72" s="45" t="s">
        <v>2168</v>
      </c>
      <c r="W72" s="33" t="s">
        <v>2169</v>
      </c>
      <c r="X72" s="26" t="s">
        <v>2170</v>
      </c>
      <c r="Y72" s="31"/>
      <c r="Z72" s="31"/>
      <c r="AA72" s="31"/>
      <c r="AB72" s="31"/>
      <c r="AC72" s="31"/>
      <c r="AD72" s="45">
        <v>1</v>
      </c>
      <c r="AE72" s="31"/>
      <c r="AF72" s="31"/>
      <c r="AG72" s="31"/>
      <c r="AH72" s="31"/>
      <c r="AI72" s="31"/>
      <c r="AJ72" s="36">
        <v>72.8</v>
      </c>
      <c r="AK72" s="36">
        <v>72.8</v>
      </c>
      <c r="AL72" s="31"/>
      <c r="AM72" s="31"/>
      <c r="AN72" s="36">
        <v>72.8</v>
      </c>
      <c r="AO72" s="46" t="s">
        <v>2171</v>
      </c>
      <c r="AP72" s="32" t="s">
        <v>2172</v>
      </c>
      <c r="AQ72" s="19" t="s">
        <v>2173</v>
      </c>
      <c r="AR72" s="33" t="s">
        <v>2174</v>
      </c>
      <c r="AS72" s="32" t="s">
        <v>2175</v>
      </c>
      <c r="AT72" s="102" t="s">
        <v>2176</v>
      </c>
      <c r="AU72" s="39" t="s">
        <v>2177</v>
      </c>
      <c r="AV72" s="32" t="s">
        <v>2178</v>
      </c>
      <c r="AW72" s="33" t="s">
        <v>2179</v>
      </c>
    </row>
    <row r="73" spans="1:49" ht="359.25" customHeight="1" x14ac:dyDescent="0.25">
      <c r="A73" s="30">
        <v>68</v>
      </c>
      <c r="B73" s="19" t="s">
        <v>2180</v>
      </c>
      <c r="C73" s="31"/>
      <c r="D73" s="93" t="s">
        <v>2181</v>
      </c>
      <c r="E73" s="101" t="s">
        <v>2182</v>
      </c>
      <c r="F73" s="87" t="s">
        <v>2183</v>
      </c>
      <c r="G73" s="115" t="s">
        <v>2184</v>
      </c>
      <c r="H73" s="65" t="s">
        <v>2185</v>
      </c>
      <c r="I73" s="32" t="s">
        <v>2186</v>
      </c>
      <c r="J73" s="33" t="s">
        <v>2187</v>
      </c>
      <c r="K73" s="19" t="s">
        <v>2188</v>
      </c>
      <c r="L73" s="33">
        <v>1</v>
      </c>
      <c r="M73" s="19" t="s">
        <v>2189</v>
      </c>
      <c r="N73" s="19" t="s">
        <v>2190</v>
      </c>
      <c r="O73" s="32" t="s">
        <v>2191</v>
      </c>
      <c r="P73" s="32" t="s">
        <v>2192</v>
      </c>
      <c r="Q73" s="32" t="s">
        <v>2193</v>
      </c>
      <c r="R73" s="32" t="s">
        <v>2194</v>
      </c>
      <c r="S73" s="36" t="s">
        <v>2195</v>
      </c>
      <c r="T73" s="33" t="s">
        <v>2196</v>
      </c>
      <c r="U73" s="34" t="s">
        <v>2197</v>
      </c>
      <c r="V73" s="45" t="s">
        <v>2198</v>
      </c>
      <c r="W73" s="33" t="s">
        <v>2199</v>
      </c>
      <c r="X73" s="36" t="s">
        <v>2200</v>
      </c>
      <c r="Y73" s="31"/>
      <c r="Z73" s="31"/>
      <c r="AA73" s="31"/>
      <c r="AB73" s="31"/>
      <c r="AC73" s="31"/>
      <c r="AD73" s="45">
        <v>0.60799999999999998</v>
      </c>
      <c r="AE73" s="31"/>
      <c r="AF73" s="31"/>
      <c r="AG73" s="31"/>
      <c r="AH73" s="31"/>
      <c r="AI73" s="31"/>
      <c r="AJ73" s="36">
        <v>49.3</v>
      </c>
      <c r="AK73" s="36">
        <v>30</v>
      </c>
      <c r="AL73" s="31"/>
      <c r="AM73" s="31"/>
      <c r="AN73" s="36">
        <v>30</v>
      </c>
      <c r="AO73" s="45" t="s">
        <v>2201</v>
      </c>
      <c r="AP73" s="32" t="s">
        <v>2202</v>
      </c>
      <c r="AQ73" s="32" t="s">
        <v>2203</v>
      </c>
      <c r="AR73" s="32" t="s">
        <v>2204</v>
      </c>
      <c r="AS73" s="32" t="s">
        <v>2205</v>
      </c>
      <c r="AT73" s="102" t="s">
        <v>2206</v>
      </c>
      <c r="AU73" s="39" t="s">
        <v>2207</v>
      </c>
      <c r="AV73" s="32" t="s">
        <v>2208</v>
      </c>
      <c r="AW73" s="33" t="s">
        <v>2209</v>
      </c>
    </row>
    <row r="74" spans="1:49" ht="396.75" customHeight="1" x14ac:dyDescent="0.25">
      <c r="A74" s="28">
        <v>69</v>
      </c>
      <c r="B74" s="43" t="s">
        <v>2210</v>
      </c>
      <c r="C74" s="3"/>
      <c r="D74" s="105" t="s">
        <v>2211</v>
      </c>
      <c r="E74" s="19" t="s">
        <v>2212</v>
      </c>
      <c r="F74" s="86" t="s">
        <v>2213</v>
      </c>
      <c r="G74" s="55" t="s">
        <v>2214</v>
      </c>
      <c r="H74" s="55" t="s">
        <v>2215</v>
      </c>
      <c r="I74" s="19" t="s">
        <v>2216</v>
      </c>
      <c r="J74" s="107" t="s">
        <v>2217</v>
      </c>
      <c r="K74" s="19" t="s">
        <v>2218</v>
      </c>
      <c r="L74" s="19">
        <v>18.5</v>
      </c>
      <c r="M74" s="19" t="s">
        <v>2219</v>
      </c>
      <c r="N74" s="19" t="s">
        <v>2220</v>
      </c>
      <c r="O74" s="105" t="s">
        <v>2221</v>
      </c>
      <c r="P74" s="19" t="s">
        <v>2222</v>
      </c>
      <c r="Q74" s="19" t="s">
        <v>2223</v>
      </c>
      <c r="R74" s="105" t="s">
        <v>2224</v>
      </c>
      <c r="S74" s="105" t="s">
        <v>2225</v>
      </c>
      <c r="T74" s="22" t="s">
        <v>2226</v>
      </c>
      <c r="U74" s="34" t="s">
        <v>2227</v>
      </c>
      <c r="V74" s="45" t="s">
        <v>2228</v>
      </c>
      <c r="W74" s="19" t="s">
        <v>2229</v>
      </c>
      <c r="X74" s="59"/>
      <c r="Y74" s="3"/>
      <c r="Z74" s="107"/>
      <c r="AA74" s="3"/>
      <c r="AB74" s="3"/>
      <c r="AC74" s="22" t="s">
        <v>2230</v>
      </c>
      <c r="AD74" s="59"/>
      <c r="AE74" s="3"/>
      <c r="AF74" s="22"/>
      <c r="AG74" s="3"/>
      <c r="AH74" s="3"/>
      <c r="AI74" s="22">
        <v>1</v>
      </c>
      <c r="AJ74" s="46">
        <v>4</v>
      </c>
      <c r="AK74" s="46">
        <v>4</v>
      </c>
      <c r="AL74" s="3"/>
      <c r="AM74" s="3"/>
      <c r="AN74" s="46">
        <v>4</v>
      </c>
      <c r="AO74" s="108" t="s">
        <v>2231</v>
      </c>
      <c r="AP74" s="19" t="s">
        <v>2232</v>
      </c>
      <c r="AQ74" s="105" t="s">
        <v>2233</v>
      </c>
      <c r="AR74" s="19" t="s">
        <v>2234</v>
      </c>
      <c r="AS74" s="19" t="s">
        <v>2235</v>
      </c>
      <c r="AT74" s="108" t="s">
        <v>2236</v>
      </c>
      <c r="AU74" s="38" t="s">
        <v>2237</v>
      </c>
      <c r="AV74" s="19" t="s">
        <v>2238</v>
      </c>
      <c r="AW74" s="22" t="s">
        <v>2239</v>
      </c>
    </row>
    <row r="75" spans="1:49" ht="375" x14ac:dyDescent="0.25">
      <c r="A75" s="28">
        <v>70</v>
      </c>
      <c r="B75" s="19" t="s">
        <v>2240</v>
      </c>
      <c r="C75" s="3"/>
      <c r="D75" s="93" t="s">
        <v>2241</v>
      </c>
      <c r="E75" s="19" t="s">
        <v>2242</v>
      </c>
      <c r="F75" s="86" t="s">
        <v>2243</v>
      </c>
      <c r="G75" s="55" t="s">
        <v>2244</v>
      </c>
      <c r="H75" s="55" t="s">
        <v>2245</v>
      </c>
      <c r="I75" s="20" t="s">
        <v>2246</v>
      </c>
      <c r="J75" s="19" t="s">
        <v>2247</v>
      </c>
      <c r="K75" s="19" t="s">
        <v>2248</v>
      </c>
      <c r="L75" s="19">
        <v>5.5</v>
      </c>
      <c r="M75" s="19" t="s">
        <v>2249</v>
      </c>
      <c r="N75" s="19" t="s">
        <v>2250</v>
      </c>
      <c r="O75" s="19" t="s">
        <v>2251</v>
      </c>
      <c r="P75" s="19" t="s">
        <v>2252</v>
      </c>
      <c r="Q75" s="19" t="s">
        <v>2253</v>
      </c>
      <c r="R75" s="19" t="s">
        <v>2254</v>
      </c>
      <c r="S75" s="19" t="s">
        <v>2255</v>
      </c>
      <c r="T75" s="19" t="s">
        <v>2256</v>
      </c>
      <c r="U75" s="21" t="s">
        <v>2257</v>
      </c>
      <c r="V75" s="46" t="s">
        <v>2258</v>
      </c>
      <c r="W75" s="22" t="s">
        <v>2259</v>
      </c>
      <c r="X75" s="26" t="s">
        <v>2260</v>
      </c>
      <c r="Y75" s="3"/>
      <c r="Z75" s="3"/>
      <c r="AA75" s="3"/>
      <c r="AB75" s="3"/>
      <c r="AC75" s="3"/>
      <c r="AD75" s="27">
        <v>1.4</v>
      </c>
      <c r="AE75" s="3"/>
      <c r="AF75" s="3"/>
      <c r="AG75" s="3"/>
      <c r="AH75" s="3"/>
      <c r="AI75" s="3"/>
      <c r="AJ75" s="26">
        <v>60.46</v>
      </c>
      <c r="AK75" s="26">
        <v>84.65</v>
      </c>
      <c r="AL75" s="3"/>
      <c r="AM75" s="3"/>
      <c r="AN75" s="26">
        <v>84.65</v>
      </c>
      <c r="AO75" s="74" t="s">
        <v>2261</v>
      </c>
      <c r="AP75" s="19" t="s">
        <v>2262</v>
      </c>
      <c r="AQ75" s="19" t="s">
        <v>2263</v>
      </c>
      <c r="AR75" s="19" t="s">
        <v>2264</v>
      </c>
      <c r="AS75" s="19" t="s">
        <v>2265</v>
      </c>
      <c r="AT75" s="103" t="s">
        <v>2266</v>
      </c>
      <c r="AU75" s="41" t="s">
        <v>2267</v>
      </c>
      <c r="AV75" s="19" t="s">
        <v>2268</v>
      </c>
      <c r="AW75" s="19" t="s">
        <v>2269</v>
      </c>
    </row>
    <row r="76" spans="1:49" ht="373.5" customHeight="1" x14ac:dyDescent="0.25">
      <c r="A76" s="28">
        <v>71</v>
      </c>
      <c r="B76" s="43" t="s">
        <v>2270</v>
      </c>
      <c r="C76" s="3"/>
      <c r="D76" s="105" t="s">
        <v>2271</v>
      </c>
      <c r="E76" s="19" t="s">
        <v>2272</v>
      </c>
      <c r="F76" s="86" t="s">
        <v>2273</v>
      </c>
      <c r="G76" s="55" t="s">
        <v>2274</v>
      </c>
      <c r="H76" s="55" t="s">
        <v>2275</v>
      </c>
      <c r="I76" s="19" t="s">
        <v>2276</v>
      </c>
      <c r="J76" s="107" t="s">
        <v>2277</v>
      </c>
      <c r="K76" s="19" t="s">
        <v>2278</v>
      </c>
      <c r="L76" s="19">
        <v>20</v>
      </c>
      <c r="M76" s="19" t="s">
        <v>2279</v>
      </c>
      <c r="N76" s="19" t="s">
        <v>2280</v>
      </c>
      <c r="O76" s="105" t="s">
        <v>2281</v>
      </c>
      <c r="P76" s="19" t="s">
        <v>2282</v>
      </c>
      <c r="Q76" s="19" t="s">
        <v>2283</v>
      </c>
      <c r="R76" s="105" t="s">
        <v>2284</v>
      </c>
      <c r="S76" s="48" t="s">
        <v>2285</v>
      </c>
      <c r="T76" s="22" t="s">
        <v>2286</v>
      </c>
      <c r="U76" s="34" t="s">
        <v>2287</v>
      </c>
      <c r="V76" s="45" t="s">
        <v>2288</v>
      </c>
      <c r="W76" s="33" t="s">
        <v>2289</v>
      </c>
      <c r="X76" s="59"/>
      <c r="Y76" s="3"/>
      <c r="Z76" s="3"/>
      <c r="AA76" s="107" t="s">
        <v>2290</v>
      </c>
      <c r="AB76" s="3"/>
      <c r="AC76" s="22" t="s">
        <v>2291</v>
      </c>
      <c r="AD76" s="59"/>
      <c r="AE76" s="3"/>
      <c r="AF76" s="3"/>
      <c r="AG76" s="22">
        <v>10</v>
      </c>
      <c r="AH76" s="3"/>
      <c r="AI76" s="22">
        <v>10</v>
      </c>
      <c r="AJ76" s="46">
        <v>0.1</v>
      </c>
      <c r="AK76" s="46">
        <v>2</v>
      </c>
      <c r="AL76" s="3"/>
      <c r="AM76" s="22"/>
      <c r="AN76" s="46">
        <v>2</v>
      </c>
      <c r="AO76" s="108" t="s">
        <v>2292</v>
      </c>
      <c r="AP76" s="19" t="s">
        <v>2293</v>
      </c>
      <c r="AQ76" s="105" t="s">
        <v>2294</v>
      </c>
      <c r="AR76" s="19" t="s">
        <v>2295</v>
      </c>
      <c r="AS76" s="19" t="s">
        <v>2296</v>
      </c>
      <c r="AT76" s="108" t="s">
        <v>2297</v>
      </c>
      <c r="AU76" s="41" t="s">
        <v>2298</v>
      </c>
      <c r="AV76" s="105" t="s">
        <v>2299</v>
      </c>
      <c r="AW76" s="22" t="s">
        <v>2300</v>
      </c>
    </row>
    <row r="77" spans="1:49" ht="365.25" customHeight="1" x14ac:dyDescent="0.25">
      <c r="A77" s="30">
        <v>72</v>
      </c>
      <c r="B77" s="19" t="s">
        <v>2301</v>
      </c>
      <c r="C77" s="31"/>
      <c r="D77" s="93" t="s">
        <v>2302</v>
      </c>
      <c r="E77" s="101" t="s">
        <v>2303</v>
      </c>
      <c r="F77" s="87" t="s">
        <v>2304</v>
      </c>
      <c r="G77" s="62" t="s">
        <v>2305</v>
      </c>
      <c r="H77" s="65" t="s">
        <v>2306</v>
      </c>
      <c r="I77" s="32" t="s">
        <v>2307</v>
      </c>
      <c r="J77" s="33" t="s">
        <v>2308</v>
      </c>
      <c r="K77" s="19" t="s">
        <v>2309</v>
      </c>
      <c r="L77" s="33">
        <v>3.7</v>
      </c>
      <c r="M77" s="19" t="s">
        <v>2310</v>
      </c>
      <c r="N77" s="19" t="s">
        <v>2311</v>
      </c>
      <c r="O77" s="32" t="s">
        <v>2312</v>
      </c>
      <c r="P77" s="32" t="s">
        <v>2313</v>
      </c>
      <c r="Q77" s="32" t="s">
        <v>2314</v>
      </c>
      <c r="R77" s="32" t="s">
        <v>2315</v>
      </c>
      <c r="S77" s="36" t="s">
        <v>2316</v>
      </c>
      <c r="T77" s="33" t="s">
        <v>2317</v>
      </c>
      <c r="U77" s="34" t="s">
        <v>2318</v>
      </c>
      <c r="V77" s="45" t="s">
        <v>2319</v>
      </c>
      <c r="W77" s="33" t="s">
        <v>2320</v>
      </c>
      <c r="X77" s="26" t="s">
        <v>2321</v>
      </c>
      <c r="Y77" s="31"/>
      <c r="Z77" s="31"/>
      <c r="AA77" s="31"/>
      <c r="AB77" s="31"/>
      <c r="AC77" s="31"/>
      <c r="AD77" s="45">
        <v>0.4</v>
      </c>
      <c r="AE77" s="31"/>
      <c r="AF77" s="31"/>
      <c r="AG77" s="31"/>
      <c r="AH77" s="31"/>
      <c r="AI77" s="31"/>
      <c r="AJ77" s="36">
        <v>288.60000000000002</v>
      </c>
      <c r="AK77" s="36">
        <v>115.46</v>
      </c>
      <c r="AL77" s="31"/>
      <c r="AM77" s="31"/>
      <c r="AN77" s="36">
        <v>115.46</v>
      </c>
      <c r="AO77" s="36" t="s">
        <v>2322</v>
      </c>
      <c r="AP77" s="32" t="s">
        <v>2323</v>
      </c>
      <c r="AQ77" s="19" t="e">
        <f>#REF!</f>
        <v>#REF!</v>
      </c>
      <c r="AR77" s="33" t="s">
        <v>2324</v>
      </c>
      <c r="AS77" s="32" t="s">
        <v>2325</v>
      </c>
      <c r="AT77" s="102" t="s">
        <v>2326</v>
      </c>
      <c r="AU77" s="39" t="s">
        <v>2327</v>
      </c>
      <c r="AV77" s="32" t="s">
        <v>2328</v>
      </c>
      <c r="AW77" s="33" t="s">
        <v>2329</v>
      </c>
    </row>
    <row r="78" spans="1:49" ht="354.75" customHeight="1" x14ac:dyDescent="0.25">
      <c r="A78" s="28">
        <v>73</v>
      </c>
      <c r="B78" s="43" t="s">
        <v>2330</v>
      </c>
      <c r="C78" s="3"/>
      <c r="D78" s="105" t="s">
        <v>2331</v>
      </c>
      <c r="E78" s="101" t="s">
        <v>2332</v>
      </c>
      <c r="F78" s="86" t="s">
        <v>2333</v>
      </c>
      <c r="G78" s="55" t="s">
        <v>2334</v>
      </c>
      <c r="H78" s="106" t="s">
        <v>2335</v>
      </c>
      <c r="I78" s="105" t="s">
        <v>2336</v>
      </c>
      <c r="J78" s="107" t="s">
        <v>2337</v>
      </c>
      <c r="K78" s="19" t="s">
        <v>2338</v>
      </c>
      <c r="L78" s="22">
        <v>3.2</v>
      </c>
      <c r="M78" s="19" t="s">
        <v>2339</v>
      </c>
      <c r="N78" s="19" t="s">
        <v>2340</v>
      </c>
      <c r="O78" s="105" t="s">
        <v>2341</v>
      </c>
      <c r="P78" s="105" t="s">
        <v>2342</v>
      </c>
      <c r="Q78" s="19" t="s">
        <v>2343</v>
      </c>
      <c r="R78" s="105" t="s">
        <v>2344</v>
      </c>
      <c r="S78" s="105" t="s">
        <v>2345</v>
      </c>
      <c r="T78" s="33" t="s">
        <v>2346</v>
      </c>
      <c r="U78" s="34" t="s">
        <v>2347</v>
      </c>
      <c r="V78" s="45" t="s">
        <v>2348</v>
      </c>
      <c r="W78" s="33" t="s">
        <v>2349</v>
      </c>
      <c r="X78" s="59"/>
      <c r="Y78" s="3"/>
      <c r="Z78" s="107" t="s">
        <v>2350</v>
      </c>
      <c r="AA78" s="3"/>
      <c r="AB78" s="3"/>
      <c r="AC78" s="3"/>
      <c r="AD78" s="59"/>
      <c r="AE78" s="107"/>
      <c r="AF78" s="107">
        <v>2</v>
      </c>
      <c r="AG78" s="3"/>
      <c r="AH78" s="3"/>
      <c r="AI78" s="3"/>
      <c r="AJ78" s="46">
        <v>10</v>
      </c>
      <c r="AK78" s="103">
        <v>20</v>
      </c>
      <c r="AL78" s="3"/>
      <c r="AM78" s="3"/>
      <c r="AN78" s="103">
        <v>20</v>
      </c>
      <c r="AO78" s="108" t="s">
        <v>2351</v>
      </c>
      <c r="AP78" s="105" t="s">
        <v>2352</v>
      </c>
      <c r="AQ78" s="105" t="s">
        <v>2353</v>
      </c>
      <c r="AR78" s="105" t="s">
        <v>2354</v>
      </c>
      <c r="AS78" s="95" t="s">
        <v>2355</v>
      </c>
      <c r="AT78" s="108" t="s">
        <v>2356</v>
      </c>
      <c r="AU78" s="94" t="s">
        <v>2357</v>
      </c>
      <c r="AV78" s="105" t="s">
        <v>2358</v>
      </c>
      <c r="AW78" s="107" t="s">
        <v>2359</v>
      </c>
    </row>
    <row r="79" spans="1:49" ht="362.25" customHeight="1" x14ac:dyDescent="0.25">
      <c r="A79" s="28">
        <v>74</v>
      </c>
      <c r="B79" s="43" t="s">
        <v>2360</v>
      </c>
      <c r="C79" s="3"/>
      <c r="D79" s="105" t="s">
        <v>2361</v>
      </c>
      <c r="E79" s="101" t="s">
        <v>2362</v>
      </c>
      <c r="F79" s="86" t="s">
        <v>2363</v>
      </c>
      <c r="G79" s="55" t="s">
        <v>2364</v>
      </c>
      <c r="H79" s="106" t="s">
        <v>2365</v>
      </c>
      <c r="I79" s="105" t="s">
        <v>2366</v>
      </c>
      <c r="J79" s="107" t="s">
        <v>2367</v>
      </c>
      <c r="K79" s="19" t="s">
        <v>2368</v>
      </c>
      <c r="L79" s="22">
        <v>2.8</v>
      </c>
      <c r="M79" s="19" t="s">
        <v>2369</v>
      </c>
      <c r="N79" s="19" t="s">
        <v>2370</v>
      </c>
      <c r="O79" s="105" t="s">
        <v>2371</v>
      </c>
      <c r="P79" s="105" t="s">
        <v>2372</v>
      </c>
      <c r="Q79" s="19" t="s">
        <v>2373</v>
      </c>
      <c r="R79" s="105" t="s">
        <v>2374</v>
      </c>
      <c r="S79" s="105" t="s">
        <v>2375</v>
      </c>
      <c r="T79" s="33" t="s">
        <v>2376</v>
      </c>
      <c r="U79" s="34" t="s">
        <v>2377</v>
      </c>
      <c r="V79" s="45" t="s">
        <v>2378</v>
      </c>
      <c r="W79" s="33" t="s">
        <v>2379</v>
      </c>
      <c r="X79" s="59"/>
      <c r="Y79" s="3"/>
      <c r="Z79" s="107" t="s">
        <v>2380</v>
      </c>
      <c r="AA79" s="3"/>
      <c r="AB79" s="3"/>
      <c r="AC79" s="3"/>
      <c r="AD79" s="59"/>
      <c r="AE79" s="107"/>
      <c r="AF79" s="107">
        <v>2</v>
      </c>
      <c r="AG79" s="3"/>
      <c r="AH79" s="3"/>
      <c r="AI79" s="3"/>
      <c r="AJ79" s="46">
        <v>10</v>
      </c>
      <c r="AK79" s="103">
        <v>20</v>
      </c>
      <c r="AL79" s="3"/>
      <c r="AM79" s="3"/>
      <c r="AN79" s="103">
        <v>20</v>
      </c>
      <c r="AO79" s="108" t="s">
        <v>2381</v>
      </c>
      <c r="AP79" s="105" t="s">
        <v>2382</v>
      </c>
      <c r="AQ79" s="105" t="s">
        <v>2383</v>
      </c>
      <c r="AR79" s="105" t="s">
        <v>2384</v>
      </c>
      <c r="AS79" s="19" t="s">
        <v>2385</v>
      </c>
      <c r="AT79" s="108" t="s">
        <v>2386</v>
      </c>
      <c r="AU79" s="94" t="s">
        <v>2387</v>
      </c>
      <c r="AV79" s="105" t="s">
        <v>2388</v>
      </c>
      <c r="AW79" s="107" t="s">
        <v>2389</v>
      </c>
    </row>
    <row r="80" spans="1:49" ht="365.25" customHeight="1" x14ac:dyDescent="0.25">
      <c r="A80" s="28">
        <v>75</v>
      </c>
      <c r="B80" s="43" t="s">
        <v>2390</v>
      </c>
      <c r="C80" s="3"/>
      <c r="D80" s="105" t="s">
        <v>2391</v>
      </c>
      <c r="E80" s="101" t="s">
        <v>2392</v>
      </c>
      <c r="F80" s="86" t="s">
        <v>2393</v>
      </c>
      <c r="G80" s="55" t="s">
        <v>2394</v>
      </c>
      <c r="H80" s="106" t="s">
        <v>2395</v>
      </c>
      <c r="I80" s="105" t="s">
        <v>2396</v>
      </c>
      <c r="J80" s="107" t="s">
        <v>2397</v>
      </c>
      <c r="K80" s="19" t="s">
        <v>2398</v>
      </c>
      <c r="L80" s="22">
        <v>4.3</v>
      </c>
      <c r="M80" s="19" t="s">
        <v>2399</v>
      </c>
      <c r="N80" s="19" t="s">
        <v>2400</v>
      </c>
      <c r="O80" s="105" t="s">
        <v>2401</v>
      </c>
      <c r="P80" s="105" t="s">
        <v>2402</v>
      </c>
      <c r="Q80" s="19" t="s">
        <v>2403</v>
      </c>
      <c r="R80" s="105" t="s">
        <v>2404</v>
      </c>
      <c r="S80" s="105" t="s">
        <v>2405</v>
      </c>
      <c r="T80" s="33" t="s">
        <v>2406</v>
      </c>
      <c r="U80" s="34" t="s">
        <v>2407</v>
      </c>
      <c r="V80" s="45" t="s">
        <v>2408</v>
      </c>
      <c r="W80" s="33" t="s">
        <v>2409</v>
      </c>
      <c r="X80" s="59"/>
      <c r="Y80" s="3"/>
      <c r="Z80" s="107" t="s">
        <v>2410</v>
      </c>
      <c r="AA80" s="3"/>
      <c r="AB80" s="3"/>
      <c r="AC80" s="3"/>
      <c r="AD80" s="59"/>
      <c r="AE80" s="107"/>
      <c r="AF80" s="107">
        <v>5</v>
      </c>
      <c r="AG80" s="3"/>
      <c r="AH80" s="3"/>
      <c r="AI80" s="3"/>
      <c r="AJ80" s="107">
        <v>5</v>
      </c>
      <c r="AK80" s="107">
        <v>25</v>
      </c>
      <c r="AL80" s="3"/>
      <c r="AM80" s="3"/>
      <c r="AN80" s="107">
        <v>25</v>
      </c>
      <c r="AO80" s="108" t="s">
        <v>2411</v>
      </c>
      <c r="AP80" s="105" t="s">
        <v>2412</v>
      </c>
      <c r="AQ80" s="105" t="s">
        <v>2413</v>
      </c>
      <c r="AR80" s="105" t="s">
        <v>2414</v>
      </c>
      <c r="AS80" s="19" t="s">
        <v>2415</v>
      </c>
      <c r="AT80" s="108" t="s">
        <v>2416</v>
      </c>
      <c r="AU80" s="94" t="s">
        <v>2417</v>
      </c>
      <c r="AV80" s="105" t="s">
        <v>2418</v>
      </c>
      <c r="AW80" s="107" t="s">
        <v>2419</v>
      </c>
    </row>
    <row r="81" spans="1:49" ht="359.25" customHeight="1" x14ac:dyDescent="0.25">
      <c r="A81" s="30">
        <v>76</v>
      </c>
      <c r="B81" s="19" t="s">
        <v>2420</v>
      </c>
      <c r="C81" s="31"/>
      <c r="D81" s="93" t="s">
        <v>2421</v>
      </c>
      <c r="E81" s="101" t="s">
        <v>2422</v>
      </c>
      <c r="F81" s="87" t="s">
        <v>2423</v>
      </c>
      <c r="G81" s="62" t="s">
        <v>2424</v>
      </c>
      <c r="H81" s="65" t="s">
        <v>2425</v>
      </c>
      <c r="I81" s="32" t="s">
        <v>2426</v>
      </c>
      <c r="J81" s="33" t="s">
        <v>2427</v>
      </c>
      <c r="K81" s="19" t="s">
        <v>2428</v>
      </c>
      <c r="L81" s="33">
        <v>5.6</v>
      </c>
      <c r="M81" s="19" t="s">
        <v>2429</v>
      </c>
      <c r="N81" s="19" t="s">
        <v>2430</v>
      </c>
      <c r="O81" s="32" t="s">
        <v>2431</v>
      </c>
      <c r="P81" s="32" t="s">
        <v>2432</v>
      </c>
      <c r="Q81" s="32" t="s">
        <v>2433</v>
      </c>
      <c r="R81" s="32" t="s">
        <v>2434</v>
      </c>
      <c r="S81" s="36" t="s">
        <v>2435</v>
      </c>
      <c r="T81" s="33" t="s">
        <v>2436</v>
      </c>
      <c r="U81" s="34" t="s">
        <v>2437</v>
      </c>
      <c r="V81" s="45" t="s">
        <v>2438</v>
      </c>
      <c r="W81" s="33" t="s">
        <v>2439</v>
      </c>
      <c r="X81" s="26" t="s">
        <v>2440</v>
      </c>
      <c r="Y81" s="31"/>
      <c r="Z81" s="31"/>
      <c r="AA81" s="31"/>
      <c r="AB81" s="31"/>
      <c r="AC81" s="31"/>
      <c r="AD81" s="45">
        <v>0.6</v>
      </c>
      <c r="AE81" s="31"/>
      <c r="AF81" s="31"/>
      <c r="AG81" s="31"/>
      <c r="AH81" s="31"/>
      <c r="AI81" s="31"/>
      <c r="AJ81" s="36">
        <v>74.599999999999994</v>
      </c>
      <c r="AK81" s="36">
        <v>44.8</v>
      </c>
      <c r="AL81" s="31"/>
      <c r="AM81" s="31"/>
      <c r="AN81" s="36">
        <v>44.8</v>
      </c>
      <c r="AO81" s="46" t="s">
        <v>2441</v>
      </c>
      <c r="AP81" s="32" t="s">
        <v>2442</v>
      </c>
      <c r="AQ81" s="19" t="e">
        <f>AQ70</f>
        <v>#REF!</v>
      </c>
      <c r="AR81" s="32" t="s">
        <v>2443</v>
      </c>
      <c r="AS81" s="32" t="s">
        <v>2444</v>
      </c>
      <c r="AT81" s="102" t="s">
        <v>2445</v>
      </c>
      <c r="AU81" s="39" t="s">
        <v>2446</v>
      </c>
      <c r="AV81" s="32" t="s">
        <v>2447</v>
      </c>
      <c r="AW81" s="33" t="s">
        <v>2448</v>
      </c>
    </row>
    <row r="82" spans="1:49" ht="354" customHeight="1" x14ac:dyDescent="0.25">
      <c r="A82" s="28">
        <v>77</v>
      </c>
      <c r="B82" s="43" t="s">
        <v>2449</v>
      </c>
      <c r="C82" s="3"/>
      <c r="D82" s="105" t="s">
        <v>2450</v>
      </c>
      <c r="E82" s="101" t="s">
        <v>2451</v>
      </c>
      <c r="F82" s="86" t="s">
        <v>2452</v>
      </c>
      <c r="G82" s="55" t="s">
        <v>2453</v>
      </c>
      <c r="H82" s="106" t="s">
        <v>2454</v>
      </c>
      <c r="I82" s="105" t="s">
        <v>2455</v>
      </c>
      <c r="J82" s="107" t="s">
        <v>2456</v>
      </c>
      <c r="K82" s="19" t="s">
        <v>2457</v>
      </c>
      <c r="L82" s="22">
        <v>0.3</v>
      </c>
      <c r="M82" s="19" t="s">
        <v>2458</v>
      </c>
      <c r="N82" s="19" t="s">
        <v>2459</v>
      </c>
      <c r="O82" s="105" t="s">
        <v>2460</v>
      </c>
      <c r="P82" s="105" t="s">
        <v>2461</v>
      </c>
      <c r="Q82" s="19" t="s">
        <v>2462</v>
      </c>
      <c r="R82" s="105" t="s">
        <v>2463</v>
      </c>
      <c r="S82" s="105" t="s">
        <v>2464</v>
      </c>
      <c r="T82" s="33" t="s">
        <v>2465</v>
      </c>
      <c r="U82" s="34" t="s">
        <v>2466</v>
      </c>
      <c r="V82" s="45" t="s">
        <v>2467</v>
      </c>
      <c r="W82" s="33" t="s">
        <v>2468</v>
      </c>
      <c r="X82" s="59"/>
      <c r="Y82" s="3"/>
      <c r="Z82" s="107" t="s">
        <v>2469</v>
      </c>
      <c r="AA82" s="3"/>
      <c r="AB82" s="3"/>
      <c r="AC82" s="3"/>
      <c r="AD82" s="59"/>
      <c r="AE82" s="107"/>
      <c r="AF82" s="107">
        <v>6</v>
      </c>
      <c r="AG82" s="3"/>
      <c r="AH82" s="3"/>
      <c r="AI82" s="3"/>
      <c r="AJ82" s="107">
        <v>10</v>
      </c>
      <c r="AK82" s="107">
        <v>60</v>
      </c>
      <c r="AL82" s="3"/>
      <c r="AM82" s="3"/>
      <c r="AN82" s="46"/>
      <c r="AO82" s="108" t="s">
        <v>2470</v>
      </c>
      <c r="AP82" s="105" t="s">
        <v>2471</v>
      </c>
      <c r="AQ82" s="105" t="s">
        <v>2472</v>
      </c>
      <c r="AR82" s="105" t="s">
        <v>2473</v>
      </c>
      <c r="AS82" s="19" t="s">
        <v>2474</v>
      </c>
      <c r="AT82" s="108" t="s">
        <v>2475</v>
      </c>
      <c r="AU82" s="94" t="s">
        <v>2476</v>
      </c>
      <c r="AV82" s="105" t="s">
        <v>2477</v>
      </c>
      <c r="AW82" s="107" t="s">
        <v>2478</v>
      </c>
    </row>
    <row r="83" spans="1:49" ht="359.25" customHeight="1" x14ac:dyDescent="0.25">
      <c r="A83" s="50">
        <v>78</v>
      </c>
      <c r="B83" s="19" t="s">
        <v>2479</v>
      </c>
      <c r="C83" s="51"/>
      <c r="D83" s="93" t="s">
        <v>2480</v>
      </c>
      <c r="E83" s="105" t="s">
        <v>2481</v>
      </c>
      <c r="F83" s="86" t="s">
        <v>2482</v>
      </c>
      <c r="G83" s="113" t="s">
        <v>2483</v>
      </c>
      <c r="H83" s="55" t="s">
        <v>2484</v>
      </c>
      <c r="I83" s="78" t="s">
        <v>2485</v>
      </c>
      <c r="J83" s="22" t="s">
        <v>2486</v>
      </c>
      <c r="K83" s="19" t="s">
        <v>2487</v>
      </c>
      <c r="L83" s="52">
        <v>1.6E-2</v>
      </c>
      <c r="M83" s="19" t="s">
        <v>2488</v>
      </c>
      <c r="N83" s="19" t="s">
        <v>2489</v>
      </c>
      <c r="O83" s="19" t="s">
        <v>2490</v>
      </c>
      <c r="P83" s="19" t="s">
        <v>2491</v>
      </c>
      <c r="Q83" s="19" t="s">
        <v>2492</v>
      </c>
      <c r="R83" s="19" t="s">
        <v>2493</v>
      </c>
      <c r="S83" s="26" t="s">
        <v>2494</v>
      </c>
      <c r="T83" s="22" t="s">
        <v>2495</v>
      </c>
      <c r="U83" s="21" t="s">
        <v>2496</v>
      </c>
      <c r="V83" s="46" t="s">
        <v>2497</v>
      </c>
      <c r="W83" s="22" t="s">
        <v>2498</v>
      </c>
      <c r="X83" s="67" t="s">
        <v>2499</v>
      </c>
      <c r="Y83" s="51"/>
      <c r="Z83" s="51"/>
      <c r="AA83" s="51"/>
      <c r="AB83" s="51"/>
      <c r="AC83" s="51"/>
      <c r="AD83" s="69">
        <v>0.03</v>
      </c>
      <c r="AE83" s="51"/>
      <c r="AF83" s="51"/>
      <c r="AG83" s="51"/>
      <c r="AH83" s="51"/>
      <c r="AI83" s="51"/>
      <c r="AJ83" s="72">
        <v>333</v>
      </c>
      <c r="AK83" s="72">
        <v>10</v>
      </c>
      <c r="AL83" s="51"/>
      <c r="AM83" s="51"/>
      <c r="AN83" s="72">
        <v>10</v>
      </c>
      <c r="AO83" s="76" t="s">
        <v>2500</v>
      </c>
      <c r="AP83" s="32" t="s">
        <v>2501</v>
      </c>
      <c r="AQ83" s="32" t="s">
        <v>2502</v>
      </c>
      <c r="AR83" s="78" t="s">
        <v>2503</v>
      </c>
      <c r="AS83" s="19" t="s">
        <v>2504</v>
      </c>
      <c r="AT83" s="103" t="s">
        <v>2505</v>
      </c>
      <c r="AU83" s="53" t="s">
        <v>2506</v>
      </c>
      <c r="AV83" s="78" t="s">
        <v>2507</v>
      </c>
      <c r="AW83" s="22" t="s">
        <v>2508</v>
      </c>
    </row>
    <row r="84" spans="1:49" s="3" customFormat="1" ht="359.25" customHeight="1" x14ac:dyDescent="0.25">
      <c r="A84" s="28">
        <v>79</v>
      </c>
      <c r="B84" s="19" t="s">
        <v>2509</v>
      </c>
      <c r="D84" s="93" t="s">
        <v>2510</v>
      </c>
      <c r="E84" s="105" t="s">
        <v>2511</v>
      </c>
      <c r="F84" s="86" t="s">
        <v>2512</v>
      </c>
      <c r="G84" s="113" t="s">
        <v>2513</v>
      </c>
      <c r="H84" s="55" t="s">
        <v>2514</v>
      </c>
      <c r="I84" s="19" t="s">
        <v>2515</v>
      </c>
      <c r="J84" s="22" t="s">
        <v>2516</v>
      </c>
      <c r="K84" s="19" t="s">
        <v>2517</v>
      </c>
      <c r="L84" s="22">
        <v>0.13100000000000001</v>
      </c>
      <c r="M84" s="19" t="s">
        <v>2518</v>
      </c>
      <c r="N84" s="19" t="s">
        <v>2519</v>
      </c>
      <c r="O84" s="19" t="s">
        <v>2520</v>
      </c>
      <c r="P84" s="19" t="s">
        <v>2521</v>
      </c>
      <c r="Q84" s="19" t="s">
        <v>2522</v>
      </c>
      <c r="R84" s="19" t="s">
        <v>2523</v>
      </c>
      <c r="S84" s="26" t="s">
        <v>2524</v>
      </c>
      <c r="T84" s="46" t="s">
        <v>2525</v>
      </c>
      <c r="U84" s="21" t="s">
        <v>2526</v>
      </c>
      <c r="V84" s="46" t="s">
        <v>2527</v>
      </c>
      <c r="W84" s="22" t="s">
        <v>2528</v>
      </c>
      <c r="X84" s="26" t="s">
        <v>2529</v>
      </c>
      <c r="AD84" s="46">
        <v>2.9000000000000001E-2</v>
      </c>
      <c r="AJ84" s="26">
        <v>690</v>
      </c>
      <c r="AK84" s="26">
        <v>20</v>
      </c>
      <c r="AN84" s="26">
        <v>20</v>
      </c>
      <c r="AO84" s="46" t="s">
        <v>2530</v>
      </c>
      <c r="AP84" s="32" t="s">
        <v>2531</v>
      </c>
      <c r="AQ84" s="32" t="s">
        <v>2532</v>
      </c>
      <c r="AR84" s="19" t="s">
        <v>2533</v>
      </c>
      <c r="AS84" s="19" t="s">
        <v>2534</v>
      </c>
      <c r="AT84" s="103" t="s">
        <v>2535</v>
      </c>
      <c r="AU84" s="39" t="s">
        <v>2536</v>
      </c>
      <c r="AV84" s="19" t="s">
        <v>2537</v>
      </c>
      <c r="AW84" s="22" t="s">
        <v>2538</v>
      </c>
    </row>
    <row r="85" spans="1:49" ht="359.25" customHeight="1" x14ac:dyDescent="0.25">
      <c r="A85" s="50">
        <v>80</v>
      </c>
      <c r="B85" s="19" t="s">
        <v>2539</v>
      </c>
      <c r="C85" s="51"/>
      <c r="D85" s="93" t="s">
        <v>2540</v>
      </c>
      <c r="E85" s="105" t="s">
        <v>2541</v>
      </c>
      <c r="F85" s="86" t="s">
        <v>2542</v>
      </c>
      <c r="G85" s="113" t="s">
        <v>2543</v>
      </c>
      <c r="H85" s="55" t="s">
        <v>2544</v>
      </c>
      <c r="I85" s="78" t="s">
        <v>2545</v>
      </c>
      <c r="J85" s="22" t="s">
        <v>2546</v>
      </c>
      <c r="K85" s="19" t="s">
        <v>2547</v>
      </c>
      <c r="L85" s="52">
        <v>1.0999999999999999E-2</v>
      </c>
      <c r="M85" s="19" t="s">
        <v>2548</v>
      </c>
      <c r="N85" s="19" t="s">
        <v>2549</v>
      </c>
      <c r="O85" s="19" t="s">
        <v>2550</v>
      </c>
      <c r="P85" s="19" t="s">
        <v>2551</v>
      </c>
      <c r="Q85" s="19" t="s">
        <v>2552</v>
      </c>
      <c r="R85" s="19" t="s">
        <v>2553</v>
      </c>
      <c r="S85" s="26" t="s">
        <v>2554</v>
      </c>
      <c r="T85" s="22" t="s">
        <v>2555</v>
      </c>
      <c r="U85" s="21" t="s">
        <v>2556</v>
      </c>
      <c r="V85" s="46" t="s">
        <v>2557</v>
      </c>
      <c r="W85" s="22" t="s">
        <v>2558</v>
      </c>
      <c r="X85" s="26" t="s">
        <v>2559</v>
      </c>
      <c r="Y85" s="51"/>
      <c r="Z85" s="51"/>
      <c r="AA85" s="51"/>
      <c r="AB85" s="51"/>
      <c r="AC85" s="51"/>
      <c r="AD85" s="69">
        <v>0.04</v>
      </c>
      <c r="AE85" s="51"/>
      <c r="AF85" s="51"/>
      <c r="AG85" s="51"/>
      <c r="AH85" s="51"/>
      <c r="AI85" s="51"/>
      <c r="AJ85" s="72">
        <v>300</v>
      </c>
      <c r="AK85" s="72">
        <v>12</v>
      </c>
      <c r="AL85" s="51"/>
      <c r="AM85" s="51"/>
      <c r="AN85" s="72">
        <v>12</v>
      </c>
      <c r="AO85" s="46" t="s">
        <v>2560</v>
      </c>
      <c r="AP85" s="32" t="s">
        <v>2561</v>
      </c>
      <c r="AQ85" s="32" t="s">
        <v>2562</v>
      </c>
      <c r="AR85" s="78" t="s">
        <v>2563</v>
      </c>
      <c r="AS85" s="19" t="s">
        <v>2564</v>
      </c>
      <c r="AT85" s="103" t="s">
        <v>2565</v>
      </c>
      <c r="AU85" s="53" t="s">
        <v>2566</v>
      </c>
      <c r="AV85" s="78" t="s">
        <v>2567</v>
      </c>
      <c r="AW85" s="22" t="s">
        <v>2568</v>
      </c>
    </row>
    <row r="86" spans="1:49" ht="359.25" customHeight="1" x14ac:dyDescent="0.25">
      <c r="A86" s="30">
        <v>81</v>
      </c>
      <c r="B86" s="19" t="s">
        <v>2569</v>
      </c>
      <c r="C86" s="31"/>
      <c r="D86" s="93" t="s">
        <v>2570</v>
      </c>
      <c r="E86" s="101" t="s">
        <v>2571</v>
      </c>
      <c r="F86" s="87" t="s">
        <v>2572</v>
      </c>
      <c r="G86" s="62" t="s">
        <v>2573</v>
      </c>
      <c r="H86" s="65" t="s">
        <v>2574</v>
      </c>
      <c r="I86" s="32" t="s">
        <v>2575</v>
      </c>
      <c r="J86" s="33" t="s">
        <v>2576</v>
      </c>
      <c r="K86" s="19" t="s">
        <v>2577</v>
      </c>
      <c r="L86" s="33">
        <v>3.9</v>
      </c>
      <c r="M86" s="19" t="s">
        <v>2578</v>
      </c>
      <c r="N86" s="19" t="s">
        <v>2579</v>
      </c>
      <c r="O86" s="32" t="s">
        <v>2580</v>
      </c>
      <c r="P86" s="32" t="s">
        <v>2581</v>
      </c>
      <c r="Q86" s="32" t="s">
        <v>2582</v>
      </c>
      <c r="R86" s="32" t="s">
        <v>2583</v>
      </c>
      <c r="S86" s="36" t="s">
        <v>2584</v>
      </c>
      <c r="T86" s="33" t="s">
        <v>2585</v>
      </c>
      <c r="U86" s="34" t="s">
        <v>2586</v>
      </c>
      <c r="V86" s="45" t="s">
        <v>2587</v>
      </c>
      <c r="W86" s="33" t="s">
        <v>2588</v>
      </c>
      <c r="X86" s="26" t="s">
        <v>2589</v>
      </c>
      <c r="Y86" s="31"/>
      <c r="Z86" s="31"/>
      <c r="AA86" s="31"/>
      <c r="AB86" s="31"/>
      <c r="AC86" s="31"/>
      <c r="AD86" s="45">
        <v>0.6</v>
      </c>
      <c r="AE86" s="31"/>
      <c r="AF86" s="31"/>
      <c r="AG86" s="31"/>
      <c r="AH86" s="31"/>
      <c r="AI86" s="31"/>
      <c r="AJ86" s="36">
        <v>52</v>
      </c>
      <c r="AK86" s="36">
        <v>31.2</v>
      </c>
      <c r="AL86" s="31"/>
      <c r="AM86" s="31"/>
      <c r="AN86" s="36">
        <v>31.2</v>
      </c>
      <c r="AO86" s="46" t="s">
        <v>2590</v>
      </c>
      <c r="AP86" s="32" t="s">
        <v>2591</v>
      </c>
      <c r="AQ86" s="19" t="s">
        <v>2592</v>
      </c>
      <c r="AR86" s="32" t="s">
        <v>2593</v>
      </c>
      <c r="AS86" s="32" t="s">
        <v>2594</v>
      </c>
      <c r="AT86" s="102" t="s">
        <v>2595</v>
      </c>
      <c r="AU86" s="39" t="s">
        <v>2596</v>
      </c>
      <c r="AV86" s="32" t="s">
        <v>2597</v>
      </c>
      <c r="AW86" s="33" t="s">
        <v>2598</v>
      </c>
    </row>
    <row r="87" spans="1:49" ht="363" customHeight="1" x14ac:dyDescent="0.25">
      <c r="A87" s="28">
        <v>82</v>
      </c>
      <c r="B87" s="43" t="s">
        <v>2599</v>
      </c>
      <c r="C87" s="3"/>
      <c r="D87" s="105" t="s">
        <v>2600</v>
      </c>
      <c r="E87" s="101" t="s">
        <v>2601</v>
      </c>
      <c r="F87" s="86" t="s">
        <v>2602</v>
      </c>
      <c r="G87" s="55" t="s">
        <v>2603</v>
      </c>
      <c r="H87" s="106" t="s">
        <v>2604</v>
      </c>
      <c r="I87" s="105" t="s">
        <v>2605</v>
      </c>
      <c r="J87" s="107" t="s">
        <v>2606</v>
      </c>
      <c r="K87" s="19" t="s">
        <v>2607</v>
      </c>
      <c r="L87" s="22">
        <v>8</v>
      </c>
      <c r="M87" s="19" t="s">
        <v>2608</v>
      </c>
      <c r="N87" s="19" t="s">
        <v>2609</v>
      </c>
      <c r="O87" s="105" t="s">
        <v>2610</v>
      </c>
      <c r="P87" s="105" t="s">
        <v>2611</v>
      </c>
      <c r="Q87" s="19" t="s">
        <v>2612</v>
      </c>
      <c r="R87" s="105" t="s">
        <v>2613</v>
      </c>
      <c r="S87" s="105" t="s">
        <v>2614</v>
      </c>
      <c r="T87" s="33" t="s">
        <v>2615</v>
      </c>
      <c r="U87" s="34" t="s">
        <v>2616</v>
      </c>
      <c r="V87" s="45" t="s">
        <v>2617</v>
      </c>
      <c r="W87" s="33" t="s">
        <v>2618</v>
      </c>
      <c r="X87" s="59"/>
      <c r="Y87" s="3"/>
      <c r="Z87" s="107" t="s">
        <v>2619</v>
      </c>
      <c r="AA87" s="3"/>
      <c r="AB87" s="3"/>
      <c r="AC87" s="3"/>
      <c r="AD87" s="59"/>
      <c r="AE87" s="107"/>
      <c r="AF87" s="107">
        <v>7.8</v>
      </c>
      <c r="AG87" s="3"/>
      <c r="AH87" s="3"/>
      <c r="AI87" s="3"/>
      <c r="AJ87" s="46">
        <v>5</v>
      </c>
      <c r="AK87" s="46">
        <v>39</v>
      </c>
      <c r="AL87" s="3"/>
      <c r="AM87" s="3"/>
      <c r="AN87" s="46">
        <v>39</v>
      </c>
      <c r="AO87" s="108" t="s">
        <v>2620</v>
      </c>
      <c r="AP87" s="105" t="s">
        <v>2621</v>
      </c>
      <c r="AQ87" s="105" t="s">
        <v>2622</v>
      </c>
      <c r="AR87" s="105" t="s">
        <v>2623</v>
      </c>
      <c r="AS87" s="19" t="s">
        <v>2624</v>
      </c>
      <c r="AT87" s="108" t="s">
        <v>2625</v>
      </c>
      <c r="AU87" s="94" t="s">
        <v>2626</v>
      </c>
      <c r="AV87" s="105" t="s">
        <v>2627</v>
      </c>
      <c r="AW87" s="107" t="s">
        <v>2628</v>
      </c>
    </row>
    <row r="88" spans="1:49" ht="360" customHeight="1" x14ac:dyDescent="0.25">
      <c r="A88" s="28">
        <v>83</v>
      </c>
      <c r="B88" s="19" t="s">
        <v>2629</v>
      </c>
      <c r="C88" s="3"/>
      <c r="D88" s="93" t="s">
        <v>2630</v>
      </c>
      <c r="E88" s="101" t="s">
        <v>2631</v>
      </c>
      <c r="F88" s="87" t="s">
        <v>2632</v>
      </c>
      <c r="G88" s="62" t="s">
        <v>2633</v>
      </c>
      <c r="H88" s="65" t="s">
        <v>2634</v>
      </c>
      <c r="I88" s="19" t="s">
        <v>2635</v>
      </c>
      <c r="J88" s="33" t="s">
        <v>2636</v>
      </c>
      <c r="K88" s="19" t="s">
        <v>2637</v>
      </c>
      <c r="L88" s="22">
        <v>3</v>
      </c>
      <c r="M88" s="19" t="s">
        <v>2638</v>
      </c>
      <c r="N88" s="19" t="s">
        <v>2639</v>
      </c>
      <c r="O88" s="19" t="s">
        <v>2640</v>
      </c>
      <c r="P88" s="19" t="s">
        <v>2641</v>
      </c>
      <c r="Q88" s="32" t="s">
        <v>2642</v>
      </c>
      <c r="R88" s="32" t="s">
        <v>2643</v>
      </c>
      <c r="S88" s="36" t="s">
        <v>2644</v>
      </c>
      <c r="T88" s="33" t="s">
        <v>2645</v>
      </c>
      <c r="U88" s="34" t="s">
        <v>2646</v>
      </c>
      <c r="V88" s="46" t="s">
        <v>2647</v>
      </c>
      <c r="W88" s="33" t="s">
        <v>2648</v>
      </c>
      <c r="X88" s="26" t="s">
        <v>2649</v>
      </c>
      <c r="Y88" s="3"/>
      <c r="Z88" s="3"/>
      <c r="AA88" s="3"/>
      <c r="AB88" s="3"/>
      <c r="AC88" s="3"/>
      <c r="AD88" s="46">
        <v>0.6</v>
      </c>
      <c r="AE88" s="3"/>
      <c r="AF88" s="3"/>
      <c r="AG88" s="3"/>
      <c r="AH88" s="3"/>
      <c r="AI88" s="3"/>
      <c r="AJ88" s="46">
        <v>40</v>
      </c>
      <c r="AK88" s="46">
        <v>24</v>
      </c>
      <c r="AL88" s="3"/>
      <c r="AM88" s="3"/>
      <c r="AN88" s="46">
        <v>24</v>
      </c>
      <c r="AO88" s="46" t="s">
        <v>2650</v>
      </c>
      <c r="AP88" s="19" t="s">
        <v>2651</v>
      </c>
      <c r="AQ88" s="19" t="s">
        <v>2652</v>
      </c>
      <c r="AR88" s="19" t="s">
        <v>2653</v>
      </c>
      <c r="AS88" s="32" t="s">
        <v>2654</v>
      </c>
      <c r="AT88" s="102" t="s">
        <v>2655</v>
      </c>
      <c r="AU88" s="38" t="s">
        <v>2656</v>
      </c>
      <c r="AV88" s="19" t="s">
        <v>2657</v>
      </c>
      <c r="AW88" s="22" t="s">
        <v>2658</v>
      </c>
    </row>
    <row r="89" spans="1:49" ht="357.75" customHeight="1" x14ac:dyDescent="0.25">
      <c r="A89" s="28">
        <v>84</v>
      </c>
      <c r="B89" s="43" t="s">
        <v>2659</v>
      </c>
      <c r="C89" s="3"/>
      <c r="D89" s="105" t="s">
        <v>2660</v>
      </c>
      <c r="E89" s="101" t="s">
        <v>2661</v>
      </c>
      <c r="F89" s="86" t="s">
        <v>2662</v>
      </c>
      <c r="G89" s="55" t="s">
        <v>2663</v>
      </c>
      <c r="H89" s="106" t="s">
        <v>2664</v>
      </c>
      <c r="I89" s="105" t="s">
        <v>2665</v>
      </c>
      <c r="J89" s="107" t="s">
        <v>2666</v>
      </c>
      <c r="K89" s="19" t="s">
        <v>2667</v>
      </c>
      <c r="L89" s="22">
        <v>1.7</v>
      </c>
      <c r="M89" s="19" t="s">
        <v>2668</v>
      </c>
      <c r="N89" s="19" t="s">
        <v>2669</v>
      </c>
      <c r="O89" s="105" t="s">
        <v>2670</v>
      </c>
      <c r="P89" s="105" t="s">
        <v>2671</v>
      </c>
      <c r="Q89" s="19" t="s">
        <v>2672</v>
      </c>
      <c r="R89" s="105" t="s">
        <v>2673</v>
      </c>
      <c r="S89" s="105" t="s">
        <v>2674</v>
      </c>
      <c r="T89" s="33" t="s">
        <v>2675</v>
      </c>
      <c r="U89" s="34" t="s">
        <v>2676</v>
      </c>
      <c r="V89" s="45" t="s">
        <v>2677</v>
      </c>
      <c r="W89" s="33" t="s">
        <v>2678</v>
      </c>
      <c r="X89" s="59"/>
      <c r="Y89" s="3"/>
      <c r="Z89" s="107" t="s">
        <v>2679</v>
      </c>
      <c r="AA89" s="3"/>
      <c r="AB89" s="3"/>
      <c r="AC89" s="3"/>
      <c r="AD89" s="59"/>
      <c r="AE89" s="107"/>
      <c r="AF89" s="107">
        <v>0.6</v>
      </c>
      <c r="AG89" s="3"/>
      <c r="AH89" s="3"/>
      <c r="AI89" s="3"/>
      <c r="AJ89" s="46">
        <v>20</v>
      </c>
      <c r="AK89" s="46">
        <v>12</v>
      </c>
      <c r="AL89" s="3"/>
      <c r="AM89" s="3"/>
      <c r="AN89" s="46">
        <v>12</v>
      </c>
      <c r="AO89" s="108" t="s">
        <v>2680</v>
      </c>
      <c r="AP89" s="105" t="s">
        <v>2681</v>
      </c>
      <c r="AQ89" s="105" t="s">
        <v>2682</v>
      </c>
      <c r="AR89" s="105" t="s">
        <v>2683</v>
      </c>
      <c r="AS89" s="19" t="s">
        <v>2684</v>
      </c>
      <c r="AT89" s="108" t="s">
        <v>2685</v>
      </c>
      <c r="AU89" s="94" t="s">
        <v>2686</v>
      </c>
      <c r="AV89" s="105" t="s">
        <v>2687</v>
      </c>
      <c r="AW89" s="107" t="s">
        <v>2688</v>
      </c>
    </row>
    <row r="90" spans="1:49" ht="352.5" customHeight="1" x14ac:dyDescent="0.25">
      <c r="A90" s="28">
        <v>85</v>
      </c>
      <c r="B90" s="43" t="s">
        <v>2689</v>
      </c>
      <c r="C90" s="3"/>
      <c r="D90" s="105" t="s">
        <v>2690</v>
      </c>
      <c r="E90" s="101" t="s">
        <v>2691</v>
      </c>
      <c r="F90" s="86" t="s">
        <v>2692</v>
      </c>
      <c r="G90" s="55" t="s">
        <v>2693</v>
      </c>
      <c r="H90" s="106" t="s">
        <v>2694</v>
      </c>
      <c r="I90" s="105" t="s">
        <v>2695</v>
      </c>
      <c r="J90" s="107" t="s">
        <v>2696</v>
      </c>
      <c r="K90" s="19" t="s">
        <v>2697</v>
      </c>
      <c r="L90" s="22">
        <v>1.1000000000000001</v>
      </c>
      <c r="M90" s="19" t="s">
        <v>2698</v>
      </c>
      <c r="N90" s="19" t="s">
        <v>2699</v>
      </c>
      <c r="O90" s="105" t="s">
        <v>2700</v>
      </c>
      <c r="P90" s="105" t="s">
        <v>2701</v>
      </c>
      <c r="Q90" s="19" t="s">
        <v>2702</v>
      </c>
      <c r="R90" s="105" t="s">
        <v>2703</v>
      </c>
      <c r="S90" s="105" t="s">
        <v>2704</v>
      </c>
      <c r="T90" s="33" t="s">
        <v>2705</v>
      </c>
      <c r="U90" s="34" t="s">
        <v>2706</v>
      </c>
      <c r="V90" s="45" t="s">
        <v>2707</v>
      </c>
      <c r="W90" s="33" t="s">
        <v>2708</v>
      </c>
      <c r="X90" s="59"/>
      <c r="Y90" s="3"/>
      <c r="Z90" s="107" t="s">
        <v>2709</v>
      </c>
      <c r="AA90" s="3"/>
      <c r="AB90" s="3"/>
      <c r="AC90" s="3"/>
      <c r="AD90" s="59"/>
      <c r="AE90" s="107"/>
      <c r="AF90" s="107">
        <v>1</v>
      </c>
      <c r="AG90" s="3"/>
      <c r="AH90" s="3"/>
      <c r="AI90" s="3"/>
      <c r="AJ90" s="46">
        <v>20</v>
      </c>
      <c r="AK90" s="46">
        <v>20</v>
      </c>
      <c r="AL90" s="3"/>
      <c r="AM90" s="3"/>
      <c r="AN90" s="46">
        <v>20</v>
      </c>
      <c r="AO90" s="108" t="s">
        <v>2710</v>
      </c>
      <c r="AP90" s="105" t="s">
        <v>2711</v>
      </c>
      <c r="AQ90" s="105" t="s">
        <v>2712</v>
      </c>
      <c r="AR90" s="105" t="s">
        <v>2713</v>
      </c>
      <c r="AS90" s="19" t="s">
        <v>2714</v>
      </c>
      <c r="AT90" s="108" t="s">
        <v>2715</v>
      </c>
      <c r="AU90" s="94" t="s">
        <v>2716</v>
      </c>
      <c r="AV90" s="105" t="s">
        <v>2717</v>
      </c>
      <c r="AW90" s="107" t="s">
        <v>2718</v>
      </c>
    </row>
    <row r="91" spans="1:49" ht="408.75" customHeight="1" x14ac:dyDescent="0.25">
      <c r="A91" s="28">
        <v>86</v>
      </c>
      <c r="B91" s="19" t="s">
        <v>2719</v>
      </c>
      <c r="C91" s="3"/>
      <c r="D91" s="93" t="s">
        <v>2720</v>
      </c>
      <c r="E91" s="19" t="s">
        <v>2721</v>
      </c>
      <c r="F91" s="86" t="s">
        <v>2722</v>
      </c>
      <c r="G91" s="113" t="s">
        <v>2723</v>
      </c>
      <c r="H91" s="58" t="s">
        <v>2724</v>
      </c>
      <c r="I91" s="19" t="s">
        <v>2725</v>
      </c>
      <c r="J91" s="19" t="s">
        <v>2726</v>
      </c>
      <c r="K91" s="19" t="s">
        <v>2727</v>
      </c>
      <c r="L91" s="19">
        <v>7</v>
      </c>
      <c r="M91" s="19" t="s">
        <v>2728</v>
      </c>
      <c r="N91" s="19" t="s">
        <v>2729</v>
      </c>
      <c r="O91" s="19" t="s">
        <v>2730</v>
      </c>
      <c r="P91" s="19" t="s">
        <v>2731</v>
      </c>
      <c r="Q91" s="19" t="s">
        <v>2732</v>
      </c>
      <c r="R91" s="19" t="s">
        <v>2733</v>
      </c>
      <c r="S91" s="19" t="s">
        <v>2734</v>
      </c>
      <c r="T91" s="22" t="s">
        <v>2735</v>
      </c>
      <c r="U91" s="21" t="s">
        <v>2736</v>
      </c>
      <c r="V91" s="46" t="s">
        <v>2737</v>
      </c>
      <c r="W91" s="22" t="s">
        <v>2738</v>
      </c>
      <c r="X91" s="26" t="s">
        <v>2739</v>
      </c>
      <c r="Y91" s="3"/>
      <c r="Z91" s="3"/>
      <c r="AA91" s="3"/>
      <c r="AB91" s="3"/>
      <c r="AC91" s="3"/>
      <c r="AD91" s="68">
        <v>0.4</v>
      </c>
      <c r="AE91" s="3"/>
      <c r="AF91" s="3"/>
      <c r="AG91" s="3"/>
      <c r="AH91" s="3"/>
      <c r="AI91" s="3"/>
      <c r="AJ91" s="46">
        <v>211.62</v>
      </c>
      <c r="AK91" s="26">
        <v>84.65</v>
      </c>
      <c r="AL91" s="3"/>
      <c r="AM91" s="3"/>
      <c r="AN91" s="46">
        <v>84.65</v>
      </c>
      <c r="AO91" s="46" t="s">
        <v>2740</v>
      </c>
      <c r="AP91" s="19" t="s">
        <v>2741</v>
      </c>
      <c r="AQ91" s="19" t="s">
        <v>2742</v>
      </c>
      <c r="AR91" s="19" t="s">
        <v>2743</v>
      </c>
      <c r="AS91" s="19" t="s">
        <v>2744</v>
      </c>
      <c r="AT91" s="103" t="s">
        <v>2745</v>
      </c>
      <c r="AU91" s="37" t="s">
        <v>2746</v>
      </c>
      <c r="AV91" s="19" t="s">
        <v>2747</v>
      </c>
      <c r="AW91" s="22" t="s">
        <v>2748</v>
      </c>
    </row>
    <row r="92" spans="1:49" ht="362.25" customHeight="1" x14ac:dyDescent="0.25">
      <c r="A92" s="28">
        <v>87</v>
      </c>
      <c r="B92" s="19" t="s">
        <v>2749</v>
      </c>
      <c r="C92" s="3"/>
      <c r="D92" s="93" t="s">
        <v>2750</v>
      </c>
      <c r="E92" s="32" t="s">
        <v>2751</v>
      </c>
      <c r="F92" s="87" t="s">
        <v>2752</v>
      </c>
      <c r="G92" s="62" t="s">
        <v>2753</v>
      </c>
      <c r="H92" s="65" t="s">
        <v>2754</v>
      </c>
      <c r="I92" s="19" t="s">
        <v>2755</v>
      </c>
      <c r="J92" s="33" t="s">
        <v>2756</v>
      </c>
      <c r="K92" s="19" t="s">
        <v>2757</v>
      </c>
      <c r="L92" s="22">
        <v>6.7</v>
      </c>
      <c r="M92" s="19" t="s">
        <v>2758</v>
      </c>
      <c r="N92" s="19" t="s">
        <v>2759</v>
      </c>
      <c r="O92" s="19" t="s">
        <v>2760</v>
      </c>
      <c r="P92" s="19" t="s">
        <v>2761</v>
      </c>
      <c r="Q92" s="32" t="s">
        <v>2762</v>
      </c>
      <c r="R92" s="32" t="s">
        <v>2763</v>
      </c>
      <c r="S92" s="36" t="s">
        <v>2764</v>
      </c>
      <c r="T92" s="33" t="s">
        <v>2765</v>
      </c>
      <c r="U92" s="34" t="s">
        <v>2766</v>
      </c>
      <c r="V92" s="46" t="s">
        <v>2767</v>
      </c>
      <c r="W92" s="33" t="s">
        <v>2768</v>
      </c>
      <c r="X92" s="26" t="s">
        <v>2769</v>
      </c>
      <c r="Y92" s="3"/>
      <c r="Z92" s="3"/>
      <c r="AA92" s="3"/>
      <c r="AB92" s="3"/>
      <c r="AC92" s="3"/>
      <c r="AD92" s="46">
        <v>1.2</v>
      </c>
      <c r="AE92" s="3"/>
      <c r="AF92" s="3"/>
      <c r="AG92" s="3"/>
      <c r="AH92" s="3"/>
      <c r="AI92" s="3"/>
      <c r="AJ92" s="46">
        <v>44.6</v>
      </c>
      <c r="AK92" s="46">
        <v>53.6</v>
      </c>
      <c r="AL92" s="3"/>
      <c r="AM92" s="3"/>
      <c r="AN92" s="46">
        <v>53.6</v>
      </c>
      <c r="AO92" s="46" t="s">
        <v>2770</v>
      </c>
      <c r="AP92" s="19" t="s">
        <v>2771</v>
      </c>
      <c r="AQ92" s="19" t="s">
        <v>2772</v>
      </c>
      <c r="AR92" s="19" t="s">
        <v>2773</v>
      </c>
      <c r="AS92" s="32" t="s">
        <v>2774</v>
      </c>
      <c r="AT92" s="102" t="s">
        <v>2775</v>
      </c>
      <c r="AU92" s="38" t="s">
        <v>2776</v>
      </c>
      <c r="AV92" s="19" t="s">
        <v>2777</v>
      </c>
      <c r="AW92" s="32" t="s">
        <v>2778</v>
      </c>
    </row>
    <row r="93" spans="1:49" ht="359.25" customHeight="1" x14ac:dyDescent="0.25">
      <c r="A93" s="30">
        <v>88</v>
      </c>
      <c r="B93" s="19" t="s">
        <v>2779</v>
      </c>
      <c r="C93" s="31"/>
      <c r="D93" s="93" t="s">
        <v>2780</v>
      </c>
      <c r="E93" s="101" t="s">
        <v>2781</v>
      </c>
      <c r="F93" s="87" t="s">
        <v>2782</v>
      </c>
      <c r="G93" s="62" t="s">
        <v>2783</v>
      </c>
      <c r="H93" s="65" t="s">
        <v>2784</v>
      </c>
      <c r="I93" s="32" t="s">
        <v>2785</v>
      </c>
      <c r="J93" s="33" t="s">
        <v>2786</v>
      </c>
      <c r="K93" s="19" t="s">
        <v>2787</v>
      </c>
      <c r="L93" s="33">
        <v>2.2000000000000002</v>
      </c>
      <c r="M93" s="19" t="s">
        <v>2788</v>
      </c>
      <c r="N93" s="19" t="s">
        <v>2789</v>
      </c>
      <c r="O93" s="32" t="s">
        <v>2790</v>
      </c>
      <c r="P93" s="32" t="s">
        <v>2791</v>
      </c>
      <c r="Q93" s="32" t="s">
        <v>2792</v>
      </c>
      <c r="R93" s="32" t="s">
        <v>2793</v>
      </c>
      <c r="S93" s="36" t="s">
        <v>2794</v>
      </c>
      <c r="T93" s="33" t="s">
        <v>2795</v>
      </c>
      <c r="U93" s="34" t="s">
        <v>2796</v>
      </c>
      <c r="V93" s="45" t="s">
        <v>2797</v>
      </c>
      <c r="W93" s="33" t="s">
        <v>2798</v>
      </c>
      <c r="X93" s="26" t="s">
        <v>2799</v>
      </c>
      <c r="Y93" s="31"/>
      <c r="Z93" s="31"/>
      <c r="AA93" s="31"/>
      <c r="AB93" s="31"/>
      <c r="AC93" s="31"/>
      <c r="AD93" s="45">
        <v>0.4</v>
      </c>
      <c r="AE93" s="31"/>
      <c r="AF93" s="31"/>
      <c r="AG93" s="31"/>
      <c r="AH93" s="31"/>
      <c r="AI93" s="31"/>
      <c r="AJ93" s="36">
        <v>44</v>
      </c>
      <c r="AK93" s="36">
        <v>17.600000000000001</v>
      </c>
      <c r="AL93" s="31"/>
      <c r="AM93" s="31"/>
      <c r="AN93" s="36">
        <v>17.600000000000001</v>
      </c>
      <c r="AO93" s="46" t="s">
        <v>2800</v>
      </c>
      <c r="AP93" s="32" t="s">
        <v>2801</v>
      </c>
      <c r="AQ93" s="19" t="s">
        <v>2802</v>
      </c>
      <c r="AR93" s="32" t="s">
        <v>2803</v>
      </c>
      <c r="AS93" s="32" t="s">
        <v>2804</v>
      </c>
      <c r="AT93" s="102" t="s">
        <v>2805</v>
      </c>
      <c r="AU93" s="39" t="s">
        <v>2806</v>
      </c>
      <c r="AV93" s="32" t="s">
        <v>2807</v>
      </c>
      <c r="AW93" s="33" t="s">
        <v>2808</v>
      </c>
    </row>
    <row r="94" spans="1:49" s="3" customFormat="1" ht="359.25" customHeight="1" x14ac:dyDescent="0.25">
      <c r="A94" s="28">
        <v>89</v>
      </c>
      <c r="B94" s="19" t="s">
        <v>2809</v>
      </c>
      <c r="D94" s="93" t="s">
        <v>2810</v>
      </c>
      <c r="E94" s="105" t="s">
        <v>2811</v>
      </c>
      <c r="F94" s="86" t="s">
        <v>2812</v>
      </c>
      <c r="G94" s="63" t="s">
        <v>2813</v>
      </c>
      <c r="H94" s="55" t="s">
        <v>2814</v>
      </c>
      <c r="I94" s="19" t="s">
        <v>2815</v>
      </c>
      <c r="J94" s="22" t="s">
        <v>2816</v>
      </c>
      <c r="K94" s="19" t="s">
        <v>2817</v>
      </c>
      <c r="L94" s="22">
        <v>0.9</v>
      </c>
      <c r="M94" s="19" t="s">
        <v>2818</v>
      </c>
      <c r="N94" s="19" t="s">
        <v>2819</v>
      </c>
      <c r="O94" s="19" t="s">
        <v>2820</v>
      </c>
      <c r="P94" s="19" t="s">
        <v>2821</v>
      </c>
      <c r="Q94" s="19" t="s">
        <v>2822</v>
      </c>
      <c r="R94" s="19" t="s">
        <v>2823</v>
      </c>
      <c r="S94" s="26" t="s">
        <v>2824</v>
      </c>
      <c r="T94" s="46" t="s">
        <v>2825</v>
      </c>
      <c r="U94" s="21" t="s">
        <v>2826</v>
      </c>
      <c r="V94" s="46" t="s">
        <v>2827</v>
      </c>
      <c r="W94" s="22" t="s">
        <v>2828</v>
      </c>
      <c r="X94" s="26" t="s">
        <v>2829</v>
      </c>
      <c r="AD94" s="46">
        <v>0.1</v>
      </c>
      <c r="AJ94" s="26">
        <v>100</v>
      </c>
      <c r="AK94" s="26">
        <v>10</v>
      </c>
      <c r="AN94" s="26">
        <v>10</v>
      </c>
      <c r="AO94" s="46" t="s">
        <v>2830</v>
      </c>
      <c r="AP94" s="32" t="s">
        <v>2831</v>
      </c>
      <c r="AQ94" s="32" t="s">
        <v>2832</v>
      </c>
      <c r="AR94" s="19" t="s">
        <v>2833</v>
      </c>
      <c r="AS94" s="19" t="s">
        <v>2834</v>
      </c>
      <c r="AT94" s="103" t="s">
        <v>2835</v>
      </c>
      <c r="AU94" s="38" t="s">
        <v>2836</v>
      </c>
      <c r="AV94" s="19" t="s">
        <v>2837</v>
      </c>
      <c r="AW94" s="22" t="s">
        <v>2838</v>
      </c>
    </row>
    <row r="95" spans="1:49" ht="355.5" customHeight="1" x14ac:dyDescent="0.25">
      <c r="A95" s="28">
        <v>90</v>
      </c>
      <c r="B95" s="43" t="s">
        <v>2839</v>
      </c>
      <c r="C95" s="3"/>
      <c r="D95" s="105" t="s">
        <v>2840</v>
      </c>
      <c r="E95" s="101" t="s">
        <v>2841</v>
      </c>
      <c r="F95" s="86" t="s">
        <v>2842</v>
      </c>
      <c r="G95" s="55" t="s">
        <v>2843</v>
      </c>
      <c r="H95" s="106" t="s">
        <v>2844</v>
      </c>
      <c r="I95" s="105" t="s">
        <v>2845</v>
      </c>
      <c r="J95" s="107" t="s">
        <v>2846</v>
      </c>
      <c r="K95" s="19" t="s">
        <v>2847</v>
      </c>
      <c r="L95" s="22">
        <v>2.2999999999999998</v>
      </c>
      <c r="M95" s="19" t="s">
        <v>2848</v>
      </c>
      <c r="N95" s="19" t="s">
        <v>2849</v>
      </c>
      <c r="O95" s="105" t="s">
        <v>2850</v>
      </c>
      <c r="P95" s="105" t="s">
        <v>2851</v>
      </c>
      <c r="Q95" s="19" t="s">
        <v>2852</v>
      </c>
      <c r="R95" s="105" t="s">
        <v>2853</v>
      </c>
      <c r="S95" s="105" t="s">
        <v>2854</v>
      </c>
      <c r="T95" s="33" t="s">
        <v>2855</v>
      </c>
      <c r="U95" s="34" t="s">
        <v>2856</v>
      </c>
      <c r="V95" s="45" t="s">
        <v>2857</v>
      </c>
      <c r="W95" s="33" t="s">
        <v>2858</v>
      </c>
      <c r="X95" s="59"/>
      <c r="Y95" s="3"/>
      <c r="Z95" s="107" t="s">
        <v>2859</v>
      </c>
      <c r="AA95" s="3"/>
      <c r="AB95" s="3"/>
      <c r="AC95" s="3"/>
      <c r="AD95" s="59"/>
      <c r="AE95" s="107"/>
      <c r="AF95" s="107">
        <v>0.2</v>
      </c>
      <c r="AG95" s="3"/>
      <c r="AH95" s="3"/>
      <c r="AI95" s="3"/>
      <c r="AJ95" s="46">
        <v>20</v>
      </c>
      <c r="AK95" s="46">
        <v>4</v>
      </c>
      <c r="AL95" s="3"/>
      <c r="AM95" s="3"/>
      <c r="AN95" s="46">
        <v>4</v>
      </c>
      <c r="AO95" s="108" t="s">
        <v>2860</v>
      </c>
      <c r="AP95" s="105" t="s">
        <v>2861</v>
      </c>
      <c r="AQ95" s="105" t="s">
        <v>2862</v>
      </c>
      <c r="AR95" s="105" t="s">
        <v>2863</v>
      </c>
      <c r="AS95" s="19" t="s">
        <v>2864</v>
      </c>
      <c r="AT95" s="108" t="s">
        <v>2865</v>
      </c>
      <c r="AU95" s="94" t="s">
        <v>2866</v>
      </c>
      <c r="AV95" s="105" t="s">
        <v>2867</v>
      </c>
      <c r="AW95" s="107" t="s">
        <v>2868</v>
      </c>
    </row>
    <row r="96" spans="1:49" ht="375" x14ac:dyDescent="0.25">
      <c r="A96" s="28">
        <v>91</v>
      </c>
      <c r="B96" s="43" t="s">
        <v>2869</v>
      </c>
      <c r="C96" s="3"/>
      <c r="D96" s="105" t="s">
        <v>2870</v>
      </c>
      <c r="E96" s="101" t="s">
        <v>2871</v>
      </c>
      <c r="F96" s="86" t="s">
        <v>2872</v>
      </c>
      <c r="G96" s="55" t="s">
        <v>2873</v>
      </c>
      <c r="H96" s="106" t="s">
        <v>2874</v>
      </c>
      <c r="I96" s="105" t="s">
        <v>2875</v>
      </c>
      <c r="J96" s="107" t="s">
        <v>2876</v>
      </c>
      <c r="K96" s="19" t="s">
        <v>2877</v>
      </c>
      <c r="L96" s="22">
        <v>7.5</v>
      </c>
      <c r="M96" s="19" t="s">
        <v>2878</v>
      </c>
      <c r="N96" s="19" t="s">
        <v>2879</v>
      </c>
      <c r="O96" s="105" t="s">
        <v>2880</v>
      </c>
      <c r="P96" s="105" t="s">
        <v>2881</v>
      </c>
      <c r="Q96" s="19" t="s">
        <v>2882</v>
      </c>
      <c r="R96" s="105" t="s">
        <v>2883</v>
      </c>
      <c r="S96" s="105" t="s">
        <v>2884</v>
      </c>
      <c r="T96" s="33" t="s">
        <v>2885</v>
      </c>
      <c r="U96" s="34" t="s">
        <v>2886</v>
      </c>
      <c r="V96" s="45" t="s">
        <v>2887</v>
      </c>
      <c r="W96" s="33" t="s">
        <v>2888</v>
      </c>
      <c r="X96" s="59"/>
      <c r="Y96" s="3"/>
      <c r="Z96" s="107" t="s">
        <v>2889</v>
      </c>
      <c r="AA96" s="3"/>
      <c r="AB96" s="3"/>
      <c r="AC96" s="3"/>
      <c r="AD96" s="59"/>
      <c r="AE96" s="107"/>
      <c r="AF96" s="107">
        <v>0.8</v>
      </c>
      <c r="AG96" s="3"/>
      <c r="AH96" s="3"/>
      <c r="AI96" s="3"/>
      <c r="AJ96" s="46">
        <v>20</v>
      </c>
      <c r="AK96" s="46">
        <v>16</v>
      </c>
      <c r="AL96" s="3"/>
      <c r="AM96" s="3"/>
      <c r="AN96" s="46">
        <v>16</v>
      </c>
      <c r="AO96" s="108" t="s">
        <v>2890</v>
      </c>
      <c r="AP96" s="105" t="s">
        <v>2891</v>
      </c>
      <c r="AQ96" s="105" t="s">
        <v>2892</v>
      </c>
      <c r="AR96" s="105" t="s">
        <v>2893</v>
      </c>
      <c r="AS96" s="19" t="s">
        <v>2894</v>
      </c>
      <c r="AT96" s="108" t="s">
        <v>2895</v>
      </c>
      <c r="AU96" s="94" t="s">
        <v>2896</v>
      </c>
      <c r="AV96" s="105" t="s">
        <v>2897</v>
      </c>
      <c r="AW96" s="107" t="s">
        <v>2898</v>
      </c>
    </row>
    <row r="97" spans="1:49" ht="350.25" customHeight="1" x14ac:dyDescent="0.25">
      <c r="A97" s="28">
        <v>92</v>
      </c>
      <c r="B97" s="43" t="s">
        <v>2899</v>
      </c>
      <c r="C97" s="3"/>
      <c r="D97" s="105" t="s">
        <v>2900</v>
      </c>
      <c r="E97" s="101" t="s">
        <v>2901</v>
      </c>
      <c r="F97" s="88" t="s">
        <v>2902</v>
      </c>
      <c r="G97" s="55" t="s">
        <v>2903</v>
      </c>
      <c r="H97" s="106" t="s">
        <v>2904</v>
      </c>
      <c r="I97" s="105" t="s">
        <v>2905</v>
      </c>
      <c r="J97" s="107" t="s">
        <v>2906</v>
      </c>
      <c r="K97" s="19" t="s">
        <v>2907</v>
      </c>
      <c r="L97" s="22">
        <v>2.2000000000000002</v>
      </c>
      <c r="M97" s="19" t="s">
        <v>2908</v>
      </c>
      <c r="N97" s="19" t="s">
        <v>2909</v>
      </c>
      <c r="O97" s="105" t="s">
        <v>2910</v>
      </c>
      <c r="P97" s="105" t="s">
        <v>2911</v>
      </c>
      <c r="Q97" s="19" t="s">
        <v>2912</v>
      </c>
      <c r="R97" s="105" t="s">
        <v>2913</v>
      </c>
      <c r="S97" s="105" t="s">
        <v>2914</v>
      </c>
      <c r="T97" s="33" t="s">
        <v>2915</v>
      </c>
      <c r="U97" s="34" t="s">
        <v>2916</v>
      </c>
      <c r="V97" s="45" t="s">
        <v>2917</v>
      </c>
      <c r="W97" s="33" t="s">
        <v>2918</v>
      </c>
      <c r="X97" s="59"/>
      <c r="Y97" s="3"/>
      <c r="Z97" s="107" t="s">
        <v>2919</v>
      </c>
      <c r="AA97" s="3"/>
      <c r="AB97" s="3"/>
      <c r="AC97" s="3"/>
      <c r="AD97" s="59"/>
      <c r="AE97" s="107"/>
      <c r="AF97" s="107">
        <v>1</v>
      </c>
      <c r="AG97" s="3"/>
      <c r="AH97" s="3"/>
      <c r="AI97" s="3"/>
      <c r="AJ97" s="46">
        <v>20</v>
      </c>
      <c r="AK97" s="46">
        <v>20</v>
      </c>
      <c r="AL97" s="3"/>
      <c r="AM97" s="3"/>
      <c r="AN97" s="46">
        <v>20</v>
      </c>
      <c r="AO97" s="108" t="s">
        <v>2920</v>
      </c>
      <c r="AP97" s="105" t="s">
        <v>2921</v>
      </c>
      <c r="AQ97" s="105" t="s">
        <v>2922</v>
      </c>
      <c r="AR97" s="105" t="s">
        <v>2923</v>
      </c>
      <c r="AS97" s="19" t="s">
        <v>2924</v>
      </c>
      <c r="AT97" s="108" t="s">
        <v>2925</v>
      </c>
      <c r="AU97" s="94" t="s">
        <v>2926</v>
      </c>
      <c r="AV97" s="105" t="s">
        <v>2927</v>
      </c>
      <c r="AW97" s="107" t="s">
        <v>2928</v>
      </c>
    </row>
    <row r="98" spans="1:49" ht="409.5" x14ac:dyDescent="0.25">
      <c r="A98" s="28">
        <v>93</v>
      </c>
      <c r="B98" s="93" t="s">
        <v>2929</v>
      </c>
      <c r="C98" s="17"/>
      <c r="D98" s="93" t="s">
        <v>2930</v>
      </c>
      <c r="E98" s="105" t="s">
        <v>2931</v>
      </c>
      <c r="F98" s="86" t="s">
        <v>2932</v>
      </c>
      <c r="G98" s="61" t="s">
        <v>2933</v>
      </c>
      <c r="H98" s="55" t="s">
        <v>2934</v>
      </c>
      <c r="I98" s="20" t="s">
        <v>2935</v>
      </c>
      <c r="J98" s="19" t="s">
        <v>2936</v>
      </c>
      <c r="K98" s="19" t="s">
        <v>2937</v>
      </c>
      <c r="L98" s="19">
        <v>143.6</v>
      </c>
      <c r="M98" s="19" t="s">
        <v>2938</v>
      </c>
      <c r="N98" s="19" t="s">
        <v>2939</v>
      </c>
      <c r="O98" s="19" t="s">
        <v>2940</v>
      </c>
      <c r="P98" s="19" t="s">
        <v>2941</v>
      </c>
      <c r="Q98" s="19" t="s">
        <v>2942</v>
      </c>
      <c r="R98" s="19" t="s">
        <v>2943</v>
      </c>
      <c r="S98" s="19" t="s">
        <v>2944</v>
      </c>
      <c r="T98" s="19" t="s">
        <v>2945</v>
      </c>
      <c r="U98" s="21" t="s">
        <v>2946</v>
      </c>
      <c r="V98" s="26" t="s">
        <v>2947</v>
      </c>
      <c r="W98" s="19" t="s">
        <v>2948</v>
      </c>
      <c r="X98" s="103" t="s">
        <v>2949</v>
      </c>
      <c r="Y98" s="19"/>
      <c r="Z98" s="19"/>
      <c r="AA98" s="19"/>
      <c r="AB98" s="19"/>
      <c r="AC98" s="19"/>
      <c r="AD98" s="116">
        <v>50</v>
      </c>
      <c r="AE98" s="3"/>
      <c r="AF98" s="3"/>
      <c r="AG98" s="3"/>
      <c r="AH98" s="3"/>
      <c r="AI98" s="3"/>
      <c r="AJ98" s="103">
        <v>29.064</v>
      </c>
      <c r="AK98" s="103">
        <v>1453.2</v>
      </c>
      <c r="AL98" s="3"/>
      <c r="AM98" s="3"/>
      <c r="AN98" s="103">
        <v>1453.2</v>
      </c>
      <c r="AO98" s="74" t="s">
        <v>2950</v>
      </c>
      <c r="AP98" s="19" t="s">
        <v>2951</v>
      </c>
      <c r="AQ98" s="19" t="s">
        <v>2952</v>
      </c>
      <c r="AR98" s="19" t="s">
        <v>2953</v>
      </c>
      <c r="AS98" s="19" t="s">
        <v>2954</v>
      </c>
      <c r="AT98" s="103" t="s">
        <v>2955</v>
      </c>
      <c r="AU98" s="37" t="s">
        <v>2956</v>
      </c>
      <c r="AV98" s="19" t="s">
        <v>2957</v>
      </c>
      <c r="AW98" s="19" t="s">
        <v>2958</v>
      </c>
    </row>
    <row r="99" spans="1:49" ht="359.25" customHeight="1" x14ac:dyDescent="0.25">
      <c r="A99" s="30">
        <v>94</v>
      </c>
      <c r="B99" s="19" t="s">
        <v>2959</v>
      </c>
      <c r="C99" s="31"/>
      <c r="D99" s="93" t="s">
        <v>2960</v>
      </c>
      <c r="E99" s="101" t="s">
        <v>2961</v>
      </c>
      <c r="F99" s="87" t="s">
        <v>2962</v>
      </c>
      <c r="G99" s="62" t="s">
        <v>2963</v>
      </c>
      <c r="H99" s="65" t="s">
        <v>2964</v>
      </c>
      <c r="I99" s="32" t="s">
        <v>2965</v>
      </c>
      <c r="J99" s="33" t="s">
        <v>2966</v>
      </c>
      <c r="K99" s="19" t="s">
        <v>2967</v>
      </c>
      <c r="L99" s="33">
        <v>2.6</v>
      </c>
      <c r="M99" s="19" t="s">
        <v>2968</v>
      </c>
      <c r="N99" s="19" t="s">
        <v>2969</v>
      </c>
      <c r="O99" s="32" t="s">
        <v>2970</v>
      </c>
      <c r="P99" s="32" t="s">
        <v>2971</v>
      </c>
      <c r="Q99" s="32" t="s">
        <v>2972</v>
      </c>
      <c r="R99" s="32" t="s">
        <v>2973</v>
      </c>
      <c r="S99" s="36" t="s">
        <v>2974</v>
      </c>
      <c r="T99" s="33" t="s">
        <v>2975</v>
      </c>
      <c r="U99" s="34" t="s">
        <v>2976</v>
      </c>
      <c r="V99" s="45" t="s">
        <v>2977</v>
      </c>
      <c r="W99" s="33" t="s">
        <v>2978</v>
      </c>
      <c r="X99" s="26" t="s">
        <v>2979</v>
      </c>
      <c r="Y99" s="31"/>
      <c r="Z99" s="31"/>
      <c r="AA99" s="31"/>
      <c r="AB99" s="31"/>
      <c r="AC99" s="31"/>
      <c r="AD99" s="45">
        <v>0.4</v>
      </c>
      <c r="AE99" s="31"/>
      <c r="AF99" s="31"/>
      <c r="AG99" s="31"/>
      <c r="AH99" s="31"/>
      <c r="AI99" s="31"/>
      <c r="AJ99" s="36">
        <v>288.60000000000002</v>
      </c>
      <c r="AK99" s="36">
        <v>115.46</v>
      </c>
      <c r="AL99" s="31"/>
      <c r="AM99" s="31"/>
      <c r="AN99" s="36">
        <v>115.46</v>
      </c>
      <c r="AO99" s="36" t="s">
        <v>2980</v>
      </c>
      <c r="AP99" s="32" t="s">
        <v>2981</v>
      </c>
      <c r="AQ99" s="19" t="s">
        <v>2982</v>
      </c>
      <c r="AR99" s="32" t="s">
        <v>2983</v>
      </c>
      <c r="AS99" s="32" t="s">
        <v>2984</v>
      </c>
      <c r="AT99" s="102" t="s">
        <v>2985</v>
      </c>
      <c r="AU99" s="39" t="s">
        <v>2986</v>
      </c>
      <c r="AV99" s="32" t="s">
        <v>2987</v>
      </c>
      <c r="AW99" s="33" t="s">
        <v>2988</v>
      </c>
    </row>
    <row r="100" spans="1:49" ht="355.5" customHeight="1" x14ac:dyDescent="0.25">
      <c r="A100" s="28">
        <v>95</v>
      </c>
      <c r="B100" s="43" t="s">
        <v>2989</v>
      </c>
      <c r="C100" s="3"/>
      <c r="D100" s="105" t="s">
        <v>2990</v>
      </c>
      <c r="E100" s="101" t="s">
        <v>2991</v>
      </c>
      <c r="F100" s="86" t="s">
        <v>2992</v>
      </c>
      <c r="G100" s="55" t="s">
        <v>2993</v>
      </c>
      <c r="H100" s="106" t="s">
        <v>2994</v>
      </c>
      <c r="I100" s="105" t="s">
        <v>2995</v>
      </c>
      <c r="J100" s="107" t="s">
        <v>2996</v>
      </c>
      <c r="K100" s="19" t="s">
        <v>2997</v>
      </c>
      <c r="L100" s="22">
        <v>143.6</v>
      </c>
      <c r="M100" s="19" t="s">
        <v>2998</v>
      </c>
      <c r="N100" s="19" t="s">
        <v>2999</v>
      </c>
      <c r="O100" s="105" t="s">
        <v>3000</v>
      </c>
      <c r="P100" s="105" t="s">
        <v>3001</v>
      </c>
      <c r="Q100" s="19" t="s">
        <v>3002</v>
      </c>
      <c r="R100" s="105" t="s">
        <v>3003</v>
      </c>
      <c r="S100" s="105" t="s">
        <v>3004</v>
      </c>
      <c r="T100" s="33" t="s">
        <v>3005</v>
      </c>
      <c r="U100" s="34" t="s">
        <v>3006</v>
      </c>
      <c r="V100" s="45" t="s">
        <v>3007</v>
      </c>
      <c r="W100" s="33" t="s">
        <v>3008</v>
      </c>
      <c r="X100" s="59"/>
      <c r="Y100" s="3"/>
      <c r="Z100" s="107" t="s">
        <v>3009</v>
      </c>
      <c r="AA100" s="3"/>
      <c r="AB100" s="3"/>
      <c r="AC100" s="3"/>
      <c r="AD100" s="59"/>
      <c r="AE100" s="107"/>
      <c r="AF100" s="107">
        <v>5</v>
      </c>
      <c r="AG100" s="3"/>
      <c r="AH100" s="3"/>
      <c r="AI100" s="3"/>
      <c r="AJ100" s="46">
        <v>20</v>
      </c>
      <c r="AK100" s="46">
        <v>100</v>
      </c>
      <c r="AL100" s="3"/>
      <c r="AM100" s="3"/>
      <c r="AN100" s="46">
        <v>100</v>
      </c>
      <c r="AO100" s="108" t="s">
        <v>3010</v>
      </c>
      <c r="AP100" s="105" t="s">
        <v>3011</v>
      </c>
      <c r="AQ100" s="105" t="s">
        <v>3012</v>
      </c>
      <c r="AR100" s="105" t="s">
        <v>3013</v>
      </c>
      <c r="AS100" s="19" t="s">
        <v>3014</v>
      </c>
      <c r="AT100" s="108" t="s">
        <v>3015</v>
      </c>
      <c r="AU100" s="94" t="s">
        <v>3016</v>
      </c>
      <c r="AV100" s="105" t="s">
        <v>3017</v>
      </c>
      <c r="AW100" s="107" t="s">
        <v>3018</v>
      </c>
    </row>
    <row r="101" spans="1:49" ht="375" x14ac:dyDescent="0.25">
      <c r="A101" s="28">
        <v>96</v>
      </c>
      <c r="B101" s="43" t="s">
        <v>3019</v>
      </c>
      <c r="C101" s="3"/>
      <c r="D101" s="105" t="s">
        <v>3020</v>
      </c>
      <c r="E101" s="101" t="s">
        <v>3021</v>
      </c>
      <c r="F101" s="86" t="s">
        <v>3022</v>
      </c>
      <c r="G101" s="55" t="s">
        <v>3023</v>
      </c>
      <c r="H101" s="106" t="s">
        <v>3024</v>
      </c>
      <c r="I101" s="105" t="s">
        <v>3025</v>
      </c>
      <c r="J101" s="107" t="s">
        <v>3026</v>
      </c>
      <c r="K101" s="19" t="s">
        <v>3027</v>
      </c>
      <c r="L101" s="22">
        <v>146.19999999999999</v>
      </c>
      <c r="M101" s="19" t="s">
        <v>3028</v>
      </c>
      <c r="N101" s="19" t="s">
        <v>3029</v>
      </c>
      <c r="O101" s="105" t="s">
        <v>3030</v>
      </c>
      <c r="P101" s="105" t="s">
        <v>3031</v>
      </c>
      <c r="Q101" s="19" t="s">
        <v>3032</v>
      </c>
      <c r="R101" s="105" t="s">
        <v>3033</v>
      </c>
      <c r="S101" s="105" t="s">
        <v>3034</v>
      </c>
      <c r="T101" s="33" t="s">
        <v>3035</v>
      </c>
      <c r="U101" s="34" t="s">
        <v>3036</v>
      </c>
      <c r="V101" s="45" t="s">
        <v>3037</v>
      </c>
      <c r="W101" s="33" t="s">
        <v>3038</v>
      </c>
      <c r="X101" s="59"/>
      <c r="Y101" s="3"/>
      <c r="Z101" s="107" t="s">
        <v>3039</v>
      </c>
      <c r="AA101" s="3"/>
      <c r="AB101" s="3"/>
      <c r="AC101" s="3"/>
      <c r="AD101" s="59"/>
      <c r="AE101" s="3"/>
      <c r="AF101" s="107">
        <v>0.3</v>
      </c>
      <c r="AG101" s="3"/>
      <c r="AH101" s="3"/>
      <c r="AI101" s="3"/>
      <c r="AJ101" s="46">
        <v>20</v>
      </c>
      <c r="AK101" s="46">
        <v>6</v>
      </c>
      <c r="AL101" s="3"/>
      <c r="AM101" s="3"/>
      <c r="AN101" s="46">
        <v>6</v>
      </c>
      <c r="AO101" s="108" t="s">
        <v>3040</v>
      </c>
      <c r="AP101" s="105" t="s">
        <v>3041</v>
      </c>
      <c r="AQ101" s="105" t="s">
        <v>3042</v>
      </c>
      <c r="AR101" s="105" t="s">
        <v>3043</v>
      </c>
      <c r="AS101" s="19" t="s">
        <v>3044</v>
      </c>
      <c r="AT101" s="108" t="s">
        <v>3045</v>
      </c>
      <c r="AU101" s="94" t="s">
        <v>3046</v>
      </c>
      <c r="AV101" s="105" t="s">
        <v>3047</v>
      </c>
      <c r="AW101" s="107" t="s">
        <v>3048</v>
      </c>
    </row>
    <row r="102" spans="1:49" ht="375" x14ac:dyDescent="0.25">
      <c r="A102" s="28">
        <v>97</v>
      </c>
      <c r="B102" s="43" t="s">
        <v>3049</v>
      </c>
      <c r="C102" s="3"/>
      <c r="D102" s="105" t="s">
        <v>3050</v>
      </c>
      <c r="E102" s="101" t="s">
        <v>3051</v>
      </c>
      <c r="F102" s="88" t="s">
        <v>3052</v>
      </c>
      <c r="G102" s="55" t="s">
        <v>3053</v>
      </c>
      <c r="H102" s="106" t="s">
        <v>3054</v>
      </c>
      <c r="I102" s="105" t="s">
        <v>3055</v>
      </c>
      <c r="J102" s="107" t="s">
        <v>3056</v>
      </c>
      <c r="K102" s="19" t="s">
        <v>3057</v>
      </c>
      <c r="L102" s="22">
        <v>3.7</v>
      </c>
      <c r="M102" s="19" t="s">
        <v>3058</v>
      </c>
      <c r="N102" s="19" t="s">
        <v>3059</v>
      </c>
      <c r="O102" s="105" t="s">
        <v>3060</v>
      </c>
      <c r="P102" s="105" t="s">
        <v>3061</v>
      </c>
      <c r="Q102" s="19" t="s">
        <v>3062</v>
      </c>
      <c r="R102" s="105" t="s">
        <v>3063</v>
      </c>
      <c r="S102" s="105" t="s">
        <v>3064</v>
      </c>
      <c r="T102" s="33" t="s">
        <v>3065</v>
      </c>
      <c r="U102" s="34" t="s">
        <v>3066</v>
      </c>
      <c r="V102" s="45" t="s">
        <v>3067</v>
      </c>
      <c r="W102" s="33" t="s">
        <v>3068</v>
      </c>
      <c r="X102" s="59"/>
      <c r="Y102" s="3"/>
      <c r="Z102" s="107" t="s">
        <v>3069</v>
      </c>
      <c r="AA102" s="3"/>
      <c r="AB102" s="3"/>
      <c r="AC102" s="3"/>
      <c r="AD102" s="59"/>
      <c r="AE102" s="107"/>
      <c r="AF102" s="107">
        <v>0.5</v>
      </c>
      <c r="AG102" s="3"/>
      <c r="AH102" s="3"/>
      <c r="AI102" s="3"/>
      <c r="AJ102" s="46">
        <v>10</v>
      </c>
      <c r="AK102" s="46">
        <v>5</v>
      </c>
      <c r="AL102" s="3"/>
      <c r="AM102" s="3"/>
      <c r="AN102" s="46">
        <v>5</v>
      </c>
      <c r="AO102" s="108" t="s">
        <v>3070</v>
      </c>
      <c r="AP102" s="105" t="s">
        <v>3071</v>
      </c>
      <c r="AQ102" s="105" t="s">
        <v>3072</v>
      </c>
      <c r="AR102" s="105" t="s">
        <v>3073</v>
      </c>
      <c r="AS102" s="19" t="s">
        <v>3074</v>
      </c>
      <c r="AT102" s="108" t="s">
        <v>3075</v>
      </c>
      <c r="AU102" s="94" t="s">
        <v>3076</v>
      </c>
      <c r="AV102" s="105" t="s">
        <v>3077</v>
      </c>
      <c r="AW102" s="107" t="s">
        <v>3078</v>
      </c>
    </row>
    <row r="103" spans="1:49" ht="409.5" customHeight="1" x14ac:dyDescent="0.25">
      <c r="A103" s="28">
        <v>98</v>
      </c>
      <c r="B103" s="43" t="s">
        <v>3079</v>
      </c>
      <c r="C103" s="3"/>
      <c r="D103" s="105" t="s">
        <v>3080</v>
      </c>
      <c r="E103" s="107" t="s">
        <v>3081</v>
      </c>
      <c r="F103" s="86" t="s">
        <v>3082</v>
      </c>
      <c r="G103" s="58" t="s">
        <v>3083</v>
      </c>
      <c r="H103" s="58" t="s">
        <v>3084</v>
      </c>
      <c r="I103" s="19" t="s">
        <v>3085</v>
      </c>
      <c r="J103" s="107" t="s">
        <v>3086</v>
      </c>
      <c r="K103" s="19" t="s">
        <v>3087</v>
      </c>
      <c r="L103" s="22">
        <v>200</v>
      </c>
      <c r="M103" s="19" t="s">
        <v>3088</v>
      </c>
      <c r="N103" s="19" t="s">
        <v>3089</v>
      </c>
      <c r="O103" s="105" t="s">
        <v>3090</v>
      </c>
      <c r="P103" s="105" t="s">
        <v>3091</v>
      </c>
      <c r="Q103" s="19" t="s">
        <v>3092</v>
      </c>
      <c r="R103" s="19" t="s">
        <v>3093</v>
      </c>
      <c r="S103" s="49" t="s">
        <v>3094</v>
      </c>
      <c r="T103" s="33" t="s">
        <v>3095</v>
      </c>
      <c r="U103" s="34" t="s">
        <v>3096</v>
      </c>
      <c r="V103" s="45" t="s">
        <v>3097</v>
      </c>
      <c r="W103" s="19" t="s">
        <v>3098</v>
      </c>
      <c r="X103" s="46"/>
      <c r="Y103" s="3"/>
      <c r="AA103" s="3"/>
      <c r="AB103" s="107" t="s">
        <v>3099</v>
      </c>
      <c r="AC103" s="3"/>
      <c r="AD103" s="70"/>
      <c r="AE103" s="3"/>
      <c r="AF103" s="3"/>
      <c r="AG103" s="3"/>
      <c r="AH103" s="22">
        <v>160</v>
      </c>
      <c r="AI103" s="3"/>
      <c r="AJ103" s="46">
        <v>1.82</v>
      </c>
      <c r="AK103" s="46">
        <v>291.36</v>
      </c>
      <c r="AL103" s="18"/>
      <c r="AM103" s="3"/>
      <c r="AN103" s="46">
        <v>291.36</v>
      </c>
      <c r="AO103" s="108" t="s">
        <v>3100</v>
      </c>
      <c r="AP103" s="19" t="s">
        <v>3101</v>
      </c>
      <c r="AQ103" s="105" t="s">
        <v>3102</v>
      </c>
      <c r="AR103" s="105" t="s">
        <v>3103</v>
      </c>
      <c r="AS103" s="19" t="s">
        <v>3104</v>
      </c>
      <c r="AT103" s="108" t="s">
        <v>3105</v>
      </c>
      <c r="AU103" s="49" t="s">
        <v>3106</v>
      </c>
      <c r="AV103" s="19" t="s">
        <v>3107</v>
      </c>
      <c r="AW103" s="22" t="s">
        <v>3108</v>
      </c>
    </row>
    <row r="104" spans="1:49" ht="365.25" customHeight="1" x14ac:dyDescent="0.25">
      <c r="A104" s="28">
        <v>99</v>
      </c>
      <c r="B104" s="42" t="s">
        <v>3109</v>
      </c>
      <c r="C104" s="3"/>
      <c r="D104" s="93" t="s">
        <v>3110</v>
      </c>
      <c r="E104" s="105" t="s">
        <v>3111</v>
      </c>
      <c r="F104" s="86" t="s">
        <v>3112</v>
      </c>
      <c r="G104" s="64" t="s">
        <v>3113</v>
      </c>
      <c r="H104" s="58" t="s">
        <v>3114</v>
      </c>
      <c r="I104" s="19" t="s">
        <v>3115</v>
      </c>
      <c r="J104" s="33" t="s">
        <v>3116</v>
      </c>
      <c r="K104" s="19" t="s">
        <v>3117</v>
      </c>
      <c r="L104" s="22">
        <v>0</v>
      </c>
      <c r="M104" s="19" t="s">
        <v>3118</v>
      </c>
      <c r="N104" s="19" t="s">
        <v>3119</v>
      </c>
      <c r="O104" s="105" t="s">
        <v>3120</v>
      </c>
      <c r="P104" s="19" t="s">
        <v>3121</v>
      </c>
      <c r="Q104" s="22" t="s">
        <v>3122</v>
      </c>
      <c r="R104" s="22" t="s">
        <v>3123</v>
      </c>
      <c r="S104" s="105" t="s">
        <v>3124</v>
      </c>
      <c r="T104" s="79" t="s">
        <v>3125</v>
      </c>
      <c r="U104" s="34" t="s">
        <v>3126</v>
      </c>
      <c r="V104" s="45" t="s">
        <v>3127</v>
      </c>
      <c r="W104" s="38" t="s">
        <v>3128</v>
      </c>
      <c r="X104" s="26" t="s">
        <v>3129</v>
      </c>
      <c r="Y104" s="3"/>
      <c r="Z104" s="80" t="s">
        <v>3130</v>
      </c>
      <c r="AA104" s="3"/>
      <c r="AB104" s="3"/>
      <c r="AC104" s="22">
        <v>64</v>
      </c>
      <c r="AD104" s="46"/>
      <c r="AE104" s="3"/>
      <c r="AF104" s="3"/>
      <c r="AG104" s="3"/>
      <c r="AH104" s="3"/>
      <c r="AI104" s="3"/>
      <c r="AJ104" s="46">
        <v>5</v>
      </c>
      <c r="AK104" s="46">
        <v>320</v>
      </c>
      <c r="AL104" s="3"/>
      <c r="AM104" s="3"/>
      <c r="AN104" s="46">
        <v>320</v>
      </c>
      <c r="AO104" s="46" t="s">
        <v>3131</v>
      </c>
      <c r="AP104" s="22" t="s">
        <v>3132</v>
      </c>
      <c r="AQ104" s="105" t="s">
        <v>3133</v>
      </c>
      <c r="AR104" s="19" t="s">
        <v>3134</v>
      </c>
      <c r="AS104" s="32" t="s">
        <v>3135</v>
      </c>
      <c r="AT104" s="102" t="s">
        <v>3136</v>
      </c>
      <c r="AU104" s="49" t="s">
        <v>3137</v>
      </c>
      <c r="AV104" s="19" t="s">
        <v>3138</v>
      </c>
      <c r="AW104" s="33" t="s">
        <v>3139</v>
      </c>
    </row>
    <row r="105" spans="1:49" ht="409.5" customHeight="1" x14ac:dyDescent="0.25">
      <c r="A105" s="28">
        <v>100</v>
      </c>
      <c r="B105" s="43" t="s">
        <v>3140</v>
      </c>
      <c r="C105" s="3"/>
      <c r="D105" s="105" t="s">
        <v>3141</v>
      </c>
      <c r="E105" s="22" t="s">
        <v>3142</v>
      </c>
      <c r="F105" s="86" t="s">
        <v>3143</v>
      </c>
      <c r="G105" s="58" t="s">
        <v>3144</v>
      </c>
      <c r="H105" s="55" t="s">
        <v>3145</v>
      </c>
      <c r="I105" s="19" t="s">
        <v>3146</v>
      </c>
      <c r="J105" s="107" t="s">
        <v>3147</v>
      </c>
      <c r="K105" s="19" t="s">
        <v>3148</v>
      </c>
      <c r="L105" s="22">
        <v>0</v>
      </c>
      <c r="M105" s="19" t="s">
        <v>3149</v>
      </c>
      <c r="N105" s="19" t="s">
        <v>3150</v>
      </c>
      <c r="O105" s="105" t="s">
        <v>3151</v>
      </c>
      <c r="P105" s="19" t="s">
        <v>3152</v>
      </c>
      <c r="Q105" s="22" t="s">
        <v>3153</v>
      </c>
      <c r="R105" s="22" t="s">
        <v>3154</v>
      </c>
      <c r="S105" s="105" t="s">
        <v>3155</v>
      </c>
      <c r="T105" s="22" t="s">
        <v>3156</v>
      </c>
      <c r="U105" s="34" t="s">
        <v>3157</v>
      </c>
      <c r="V105" s="45" t="s">
        <v>3158</v>
      </c>
      <c r="W105" s="3"/>
      <c r="X105" s="59"/>
      <c r="Y105" s="3"/>
      <c r="Z105" s="3"/>
      <c r="AA105" s="3"/>
      <c r="AB105" s="3"/>
      <c r="AC105" s="107" t="s">
        <v>3159</v>
      </c>
      <c r="AD105" s="59"/>
      <c r="AE105" s="3"/>
      <c r="AF105" s="3"/>
      <c r="AG105" s="3"/>
      <c r="AH105" s="3"/>
      <c r="AI105" s="22">
        <v>20</v>
      </c>
      <c r="AJ105" s="46">
        <v>2.5000000000000001E-2</v>
      </c>
      <c r="AK105" s="46">
        <v>0.5</v>
      </c>
      <c r="AL105" s="3"/>
      <c r="AM105" s="3"/>
      <c r="AN105" s="46">
        <v>0.5</v>
      </c>
      <c r="AO105" s="108" t="s">
        <v>3160</v>
      </c>
      <c r="AP105" s="19" t="s">
        <v>3161</v>
      </c>
      <c r="AQ105" s="105" t="s">
        <v>3162</v>
      </c>
      <c r="AR105" s="19" t="s">
        <v>3163</v>
      </c>
      <c r="AS105" s="19" t="s">
        <v>3164</v>
      </c>
      <c r="AT105" s="108" t="s">
        <v>3165</v>
      </c>
      <c r="AU105" s="49" t="s">
        <v>3166</v>
      </c>
      <c r="AV105" s="19" t="s">
        <v>3167</v>
      </c>
      <c r="AW105" s="22" t="s">
        <v>3168</v>
      </c>
    </row>
    <row r="106" spans="1:49" ht="401.25" customHeight="1" x14ac:dyDescent="0.25">
      <c r="A106" s="28">
        <v>101</v>
      </c>
      <c r="B106" s="43" t="s">
        <v>3169</v>
      </c>
      <c r="C106" s="3"/>
      <c r="D106" s="105" t="s">
        <v>3170</v>
      </c>
      <c r="E106" s="22" t="s">
        <v>3171</v>
      </c>
      <c r="F106" s="86" t="s">
        <v>3172</v>
      </c>
      <c r="G106" s="55" t="s">
        <v>3173</v>
      </c>
      <c r="H106" s="55" t="s">
        <v>3174</v>
      </c>
      <c r="I106" s="19" t="s">
        <v>3175</v>
      </c>
      <c r="J106" s="107" t="s">
        <v>3176</v>
      </c>
      <c r="K106" s="19" t="s">
        <v>3177</v>
      </c>
      <c r="L106" s="22">
        <v>0</v>
      </c>
      <c r="M106" s="19" t="s">
        <v>3178</v>
      </c>
      <c r="N106" s="19" t="s">
        <v>3179</v>
      </c>
      <c r="O106" s="105" t="s">
        <v>3180</v>
      </c>
      <c r="P106" s="19" t="s">
        <v>3181</v>
      </c>
      <c r="Q106" s="22" t="s">
        <v>3182</v>
      </c>
      <c r="R106" s="22" t="s">
        <v>3183</v>
      </c>
      <c r="S106" s="105" t="s">
        <v>3184</v>
      </c>
      <c r="T106" s="22" t="s">
        <v>3185</v>
      </c>
      <c r="U106" s="34" t="s">
        <v>3186</v>
      </c>
      <c r="V106" s="45" t="s">
        <v>3187</v>
      </c>
      <c r="W106" s="105" t="s">
        <v>3188</v>
      </c>
      <c r="X106" s="59"/>
      <c r="Y106" s="3"/>
      <c r="Z106" s="107" t="s">
        <v>3189</v>
      </c>
      <c r="AA106" s="3"/>
      <c r="AB106" s="3"/>
      <c r="AC106" s="3"/>
      <c r="AD106" s="59"/>
      <c r="AE106" s="3"/>
      <c r="AF106" s="22">
        <v>1000</v>
      </c>
      <c r="AG106" s="3"/>
      <c r="AH106" s="3"/>
      <c r="AI106" s="3"/>
      <c r="AJ106" s="46">
        <v>1E-3</v>
      </c>
      <c r="AK106" s="46">
        <v>1</v>
      </c>
      <c r="AL106" s="3"/>
      <c r="AM106" s="22"/>
      <c r="AN106" s="46">
        <v>1</v>
      </c>
      <c r="AO106" s="108" t="s">
        <v>3190</v>
      </c>
      <c r="AP106" s="19" t="s">
        <v>3191</v>
      </c>
      <c r="AQ106" s="19" t="s">
        <v>3192</v>
      </c>
      <c r="AR106" s="19" t="s">
        <v>3193</v>
      </c>
      <c r="AS106" s="19" t="s">
        <v>3194</v>
      </c>
      <c r="AT106" s="108" t="s">
        <v>3195</v>
      </c>
      <c r="AU106" s="49" t="s">
        <v>3196</v>
      </c>
      <c r="AV106" s="19" t="s">
        <v>3197</v>
      </c>
      <c r="AW106" s="22" t="s">
        <v>3198</v>
      </c>
    </row>
    <row r="107" spans="1:49" ht="336" x14ac:dyDescent="0.25">
      <c r="A107" s="28">
        <v>102</v>
      </c>
      <c r="B107" s="19" t="s">
        <v>3199</v>
      </c>
      <c r="C107" s="3"/>
      <c r="D107" s="98" t="s">
        <v>3200</v>
      </c>
      <c r="E107" s="105" t="s">
        <v>3201</v>
      </c>
      <c r="F107" s="86" t="s">
        <v>3202</v>
      </c>
      <c r="G107" s="58" t="s">
        <v>3203</v>
      </c>
      <c r="H107" s="55" t="s">
        <v>3204</v>
      </c>
      <c r="I107" s="19" t="s">
        <v>3205</v>
      </c>
      <c r="J107" s="107" t="s">
        <v>3206</v>
      </c>
      <c r="K107" s="19" t="s">
        <v>3207</v>
      </c>
      <c r="L107" s="22">
        <v>0</v>
      </c>
      <c r="M107" s="19" t="s">
        <v>3208</v>
      </c>
      <c r="N107" s="19" t="s">
        <v>3209</v>
      </c>
      <c r="O107" s="105" t="s">
        <v>3210</v>
      </c>
      <c r="P107" s="19" t="s">
        <v>3211</v>
      </c>
      <c r="Q107" s="22" t="s">
        <v>3212</v>
      </c>
      <c r="R107" s="22" t="s">
        <v>3213</v>
      </c>
      <c r="S107" s="105" t="s">
        <v>3214</v>
      </c>
      <c r="T107" s="22" t="s">
        <v>3215</v>
      </c>
      <c r="U107" s="34" t="s">
        <v>3216</v>
      </c>
      <c r="V107" s="45" t="s">
        <v>3217</v>
      </c>
      <c r="W107" s="38" t="s">
        <v>3218</v>
      </c>
      <c r="X107" s="59"/>
      <c r="Y107" s="3"/>
      <c r="Z107" s="3"/>
      <c r="AA107" s="3"/>
      <c r="AB107" s="3"/>
      <c r="AC107" s="107" t="s">
        <v>3219</v>
      </c>
      <c r="AD107" s="59"/>
      <c r="AE107" s="3"/>
      <c r="AF107" s="3"/>
      <c r="AG107" s="3"/>
      <c r="AH107" s="3"/>
      <c r="AI107" s="22">
        <v>30</v>
      </c>
      <c r="AJ107" s="46">
        <v>0.04</v>
      </c>
      <c r="AK107" s="46">
        <v>1.2</v>
      </c>
      <c r="AL107" s="3"/>
      <c r="AM107" s="3"/>
      <c r="AN107" s="46">
        <v>1.2</v>
      </c>
      <c r="AO107" s="108" t="s">
        <v>3220</v>
      </c>
      <c r="AP107" s="19" t="s">
        <v>3221</v>
      </c>
      <c r="AQ107" s="105" t="s">
        <v>3222</v>
      </c>
      <c r="AR107" s="19" t="s">
        <v>3223</v>
      </c>
      <c r="AS107" s="19" t="s">
        <v>3224</v>
      </c>
      <c r="AT107" s="108" t="s">
        <v>3225</v>
      </c>
      <c r="AU107" s="49" t="s">
        <v>3226</v>
      </c>
      <c r="AV107" s="19" t="s">
        <v>3227</v>
      </c>
      <c r="AW107" s="22" t="s">
        <v>3228</v>
      </c>
    </row>
  </sheetData>
  <autoFilter ref="A2:AW98">
    <filterColumn colId="0" showButton="0"/>
    <filterColumn colId="1" showButton="0"/>
    <filterColumn colId="2" showButton="0"/>
    <filterColumn colId="3" showButton="0"/>
    <filterColumn colId="4" showButton="0"/>
    <filterColumn colId="5" showButton="0"/>
    <filterColumn colId="6" showButton="0">
      <iconFilter iconSet="3Arrows"/>
    </filterColumn>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autoFilter>
  <mergeCells count="33">
    <mergeCell ref="AP3:AP4"/>
    <mergeCell ref="AO3:AO4"/>
    <mergeCell ref="A1:G1"/>
    <mergeCell ref="A2:AW2"/>
    <mergeCell ref="A3:A5"/>
    <mergeCell ref="X3:AC3"/>
    <mergeCell ref="X5:AC5"/>
    <mergeCell ref="AD3:AI3"/>
    <mergeCell ref="AD5:AI5"/>
    <mergeCell ref="B3:B4"/>
    <mergeCell ref="C3:C4"/>
    <mergeCell ref="D3:D4"/>
    <mergeCell ref="E3:E4"/>
    <mergeCell ref="F3:F4"/>
    <mergeCell ref="G3:G4"/>
    <mergeCell ref="H3:H4"/>
    <mergeCell ref="I3:I4"/>
    <mergeCell ref="M3:M4"/>
    <mergeCell ref="N3:N4"/>
    <mergeCell ref="W3:W4"/>
    <mergeCell ref="V3:V4"/>
    <mergeCell ref="U3:U4"/>
    <mergeCell ref="S3:S4"/>
    <mergeCell ref="R3:R4"/>
    <mergeCell ref="Q3:Q4"/>
    <mergeCell ref="P3:P4"/>
    <mergeCell ref="O3:O4"/>
    <mergeCell ref="AV3:AV4"/>
    <mergeCell ref="AW3:AW4"/>
    <mergeCell ref="AT3:AT4"/>
    <mergeCell ref="AR3:AR4"/>
    <mergeCell ref="AQ3:AQ4"/>
    <mergeCell ref="AU3:AU4"/>
  </mergeCells>
  <pageMargins left="0.31496062992125984" right="0.31496062992125984" top="0.35433070866141736" bottom="0.35433070866141736" header="0.31496062992125984" footer="0.31496062992125984"/>
  <pageSetup paperSize="9" scale="2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2254c3-3e84-4330-8198-efe02d4230e8">
      <Terms xmlns="http://schemas.microsoft.com/office/infopath/2007/PartnerControls"/>
    </lcf76f155ced4ddcb4097134ff3c332f>
    <TaxCatchAll xmlns="1d1e70ed-6c05-42da-8aad-b490ac75fd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7C9D498E84114C9A76FA7FF18C6219" ma:contentTypeVersion="20" ma:contentTypeDescription="Crée un document." ma:contentTypeScope="" ma:versionID="d0406c725452b0f71a490ae17cb8f876">
  <xsd:schema xmlns:xsd="http://www.w3.org/2001/XMLSchema" xmlns:xs="http://www.w3.org/2001/XMLSchema" xmlns:p="http://schemas.microsoft.com/office/2006/metadata/properties" xmlns:ns2="1d1e70ed-6c05-42da-8aad-b490ac75fdc2" xmlns:ns3="0b2254c3-3e84-4330-8198-efe02d4230e8" targetNamespace="http://schemas.microsoft.com/office/2006/metadata/properties" ma:root="true" ma:fieldsID="7a01f10f7edbfe57b119c31e65932a8f" ns2:_="" ns3:_="">
    <xsd:import namespace="1d1e70ed-6c05-42da-8aad-b490ac75fdc2"/>
    <xsd:import namespace="0b2254c3-3e84-4330-8198-efe02d4230e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TaxCatchAll" minOccurs="0"/>
                <xsd:element ref="ns3:lcf76f155ced4ddcb4097134ff3c332f"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e70ed-6c05-42da-8aad-b490ac75fdc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64488562-23fa-4bc5-83fa-da78d59fc823}" ma:internalName="TaxCatchAll" ma:showField="CatchAllData" ma:web="1d1e70ed-6c05-42da-8aad-b490ac75fdc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2254c3-3e84-4330-8198-efe02d4230e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336048dc-8b69-4cc3-b763-232f6a724f05"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DBBB64-9236-4BD4-8B95-F15B625A79D3}">
  <ds:schemaRefs>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0b2254c3-3e84-4330-8198-efe02d4230e8"/>
    <ds:schemaRef ds:uri="http://purl.org/dc/terms/"/>
    <ds:schemaRef ds:uri="1d1e70ed-6c05-42da-8aad-b490ac75fdc2"/>
    <ds:schemaRef ds:uri="http://www.w3.org/XML/1998/namespace"/>
  </ds:schemaRefs>
</ds:datastoreItem>
</file>

<file path=customXml/itemProps2.xml><?xml version="1.0" encoding="utf-8"?>
<ds:datastoreItem xmlns:ds="http://schemas.openxmlformats.org/officeDocument/2006/customXml" ds:itemID="{0BBF6F9C-6CD1-4342-8567-F591E07C7BE5}">
  <ds:schemaRefs>
    <ds:schemaRef ds:uri="http://schemas.microsoft.com/sharepoint/v3/contenttype/forms"/>
  </ds:schemaRefs>
</ds:datastoreItem>
</file>

<file path=customXml/itemProps3.xml><?xml version="1.0" encoding="utf-8"?>
<ds:datastoreItem xmlns:ds="http://schemas.openxmlformats.org/officeDocument/2006/customXml" ds:itemID="{1A92A0AA-21E6-4C52-B697-4C591D925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e70ed-6c05-42da-8aad-b490ac75fdc2"/>
    <ds:schemaRef ds:uri="0b2254c3-3e84-4330-8198-efe02d4230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Explanation to the Table</vt:lpstr>
      <vt:lpstr>Tisza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Kateryna Mudra</dc:creator>
  <cp:keywords>, docId:6D97176CA58377A0CB4490306C0E160D</cp:keywords>
  <dc:description/>
  <cp:lastModifiedBy>Dr. Pocsai Zsuzsa</cp:lastModifiedBy>
  <cp:revision/>
  <dcterms:created xsi:type="dcterms:W3CDTF">2022-12-07T11:09:03Z</dcterms:created>
  <dcterms:modified xsi:type="dcterms:W3CDTF">2024-04-11T07:46:59Z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0x010100327C9D498E84114C9A76FA7FF18C6219</vt:lpwstr>
  </property>
  <property fmtid="{D5CDD505-2E9C-101B-9397-08002B2CF9AE}" pid="3" name="MediaServiceImageTags">
    <vt:lpwstr/>
  </property>
</Properties>
</file>