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KTM_TFEFO\Eljárásjogi Osztály - szakmai munka\2024. év\KTM-TKF-1_45_2024 - KTM OSAP1229 2024. évi adatgyűjtés (tervezés)\6. Táblák\KIM\"/>
    </mc:Choice>
  </mc:AlternateContent>
  <bookViews>
    <workbookView xWindow="-120" yWindow="-120" windowWidth="29040" windowHeight="15840"/>
  </bookViews>
  <sheets>
    <sheet name="OSAP táblázat" sheetId="1" r:id="rId1"/>
    <sheet name="Útmutatók" sheetId="2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5" i="1" l="1"/>
  <c r="L15" i="1"/>
  <c r="AJ15" i="1"/>
  <c r="AH15" i="1"/>
  <c r="AD15" i="1"/>
  <c r="O15" i="1"/>
  <c r="B13" i="1"/>
  <c r="S9" i="1" l="1"/>
  <c r="S10" i="1"/>
  <c r="S11" i="1"/>
  <c r="S12" i="1"/>
  <c r="S13" i="1"/>
  <c r="S14" i="1"/>
  <c r="B9" i="1"/>
  <c r="B10" i="1"/>
  <c r="B11" i="1"/>
  <c r="B12" i="1"/>
  <c r="B14" i="1"/>
  <c r="S8" i="1" l="1"/>
  <c r="B8" i="1"/>
  <c r="AI15" i="1" l="1"/>
  <c r="AK15" i="1"/>
  <c r="AL15" i="1"/>
  <c r="Y15" i="1"/>
  <c r="Z15" i="1"/>
  <c r="AA15" i="1"/>
  <c r="D15" i="1" l="1"/>
  <c r="E15" i="1"/>
  <c r="F15" i="1"/>
  <c r="G15" i="1"/>
  <c r="H15" i="1"/>
  <c r="I15" i="1"/>
  <c r="J15" i="1"/>
  <c r="K15" i="1"/>
  <c r="N15" i="1"/>
  <c r="P15" i="1"/>
  <c r="Q15" i="1"/>
  <c r="R15" i="1"/>
  <c r="C15" i="1"/>
  <c r="AY15" i="1" l="1"/>
  <c r="AZ15" i="1"/>
  <c r="BA15" i="1"/>
  <c r="BB15" i="1"/>
  <c r="BC15" i="1"/>
  <c r="BD15" i="1"/>
  <c r="BE15" i="1"/>
  <c r="BF15" i="1"/>
  <c r="BG15" i="1"/>
  <c r="BH15" i="1"/>
  <c r="BI15" i="1"/>
  <c r="BJ15" i="1"/>
  <c r="BK15" i="1"/>
  <c r="BL15" i="1"/>
  <c r="BM15" i="1"/>
  <c r="BN15" i="1"/>
  <c r="BO15" i="1"/>
  <c r="BP15" i="1"/>
  <c r="BQ15" i="1"/>
  <c r="AX15" i="1"/>
  <c r="AW15" i="1"/>
  <c r="AV15" i="1"/>
  <c r="V15" i="1"/>
  <c r="W15" i="1"/>
  <c r="X15" i="1"/>
  <c r="AB15" i="1"/>
  <c r="AC15" i="1"/>
  <c r="AE15" i="1"/>
  <c r="AF15" i="1"/>
  <c r="AG15" i="1"/>
  <c r="AM15" i="1"/>
  <c r="AN15" i="1"/>
  <c r="AO15" i="1"/>
  <c r="AP15" i="1"/>
  <c r="AQ15" i="1"/>
  <c r="AR15" i="1"/>
  <c r="AS15" i="1"/>
  <c r="AT15" i="1"/>
  <c r="AU15" i="1"/>
  <c r="U15" i="1"/>
  <c r="B15" i="1" l="1"/>
  <c r="S15" i="1" l="1"/>
  <c r="T15" i="1"/>
</calcChain>
</file>

<file path=xl/sharedStrings.xml><?xml version="1.0" encoding="utf-8"?>
<sst xmlns="http://schemas.openxmlformats.org/spreadsheetml/2006/main" count="122" uniqueCount="105">
  <si>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</si>
  <si>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</si>
  <si>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</si>
  <si>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</si>
  <si>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</si>
  <si>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</si>
  <si>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</si>
  <si>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</si>
  <si>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</si>
  <si>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</si>
  <si>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</si>
  <si>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</si>
  <si>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</si>
  <si>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</si>
  <si>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</si>
  <si>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</si>
  <si>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</si>
  <si>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</si>
  <si>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</si>
  <si>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</si>
  <si>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</si>
  <si>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</si>
  <si>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</si>
  <si>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</si>
  <si>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</si>
  <si>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</si>
  <si>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</si>
  <si>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</si>
  <si>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</si>
  <si>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</si>
  <si>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</si>
  <si>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</si>
  <si>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</si>
  <si>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</si>
  <si>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</si>
  <si>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</si>
  <si>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</si>
  <si>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</si>
  <si>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</si>
  <si>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</si>
  <si>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</si>
  <si>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</si>
  <si>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</si>
  <si>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</si>
  <si>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</si>
  <si>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</si>
  <si>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</si>
  <si>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</si>
  <si>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</si>
  <si>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</si>
  <si>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</si>
  <si>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</si>
  <si>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</si>
  <si>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</si>
  <si>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</si>
  <si>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</si>
  <si>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</si>
  <si>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</si>
  <si>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</si>
  <si>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</si>
  <si>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</si>
  <si>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</si>
  <si>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</si>
  <si>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</si>
  <si>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</si>
  <si>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III. Mindösszesen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</si>
  <si>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</si>
  <si>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</si>
  <si>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</si>
  <si>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</si>
  <si>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</si>
  <si>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</si>
  <si>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</si>
  <si>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</si>
  <si>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</si>
  <si>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</si>
  <si>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Összes teljes eljárásban hozott döntés</t>
  </si>
  <si>
    <t>3. Felsőoktatási hatósági feladatok</t>
  </si>
  <si>
    <t>4. Ekvivalencia hatósági feladatok</t>
  </si>
  <si>
    <t>5. Programkövetelmény nyilvántartásba vétele</t>
  </si>
  <si>
    <t>6. Szakképzési tankönyvvé minősítési eljárással kapcsolatos határozatok</t>
  </si>
  <si>
    <t>7. Kulturális ügyek</t>
  </si>
  <si>
    <t>Tárgyévben indult</t>
  </si>
  <si>
    <t>Előző évről áthúzódó</t>
  </si>
  <si>
    <t>KIM/1.  A KULTURÁLIS ÉS INNOVÁCIÓS MINISZTÉRIUM ELSŐFOKÚ HATÓSÁGI ELJÁRÁSAINAK ÖSSZEFOGLALÓ ADATAI HATÓSÁGI HATÁSKÖRÖK SZERINT</t>
  </si>
  <si>
    <t>1. Közérdekű önkénteseket fogadó önkéntes szervezetek nyilvántartásával kapcsolatos feladatok</t>
  </si>
  <si>
    <t xml:space="preserve">2. A gyermekek napközbeni ellátása tekintetében szakhatósági állásfoglalások kiadása a finanszírozási rendszerbe történő befogadás szakkérdésében a bölcsőde, mini bölcsőde, családi bölcsőde, munkahelyi bölcsőde vonatkozásában </t>
  </si>
  <si>
    <t>ellenőrzést/eljárást megindító végzések</t>
  </si>
  <si>
    <t>3.+4.+5.+6.+7.+8.+9.+10.+11.+12.+13.+14.+15. = 16.+17.</t>
  </si>
  <si>
    <t>fellebbezés / keresetlevél alapján módosított vagy visszavont elsőfokú döntések száma</t>
  </si>
  <si>
    <t>A 3 – 17. oszlopokban kérjük feltüntetni a hatóság elsőfokú döntéseire vonatkozó adatokat érdemi döntések és végzések szerinti bontásban, valamint az ügyintézési határidő megtartására vonatkozó adatokat. A 3 – 15. oszlopokban feltüntetett számok összegének azonosnak kell lenniük a 16 – 17. oszlopokban feltüntetettek összegével.</t>
  </si>
  <si>
    <t>A 18 –44. oszlopokban az elsőfokú döntésekkel szembeni jogorvoslatok számára és eredményére vonatkozó adatokat kell feltüntetni (a 19. oszlopban az adattábla automatikusan számolja össze a jogorvoslati eljárásokban született döntések számát).</t>
  </si>
  <si>
    <t>A 45. oszlopban fel kell tüntetni az adott eljárástípus során a tárgyidőszakban lefolytatott hatósági ellenőrzések számát.</t>
  </si>
  <si>
    <t>A 46 – 47. oszlopokban az adatszolgáltatótól valamint az adatszolgáltató által kért megkeresések számát kérjük megadni. A 46. oszlopban más szerv által az adatszolgáltatótól kért megkeresések számát, a 47. oszlopban pedig az adatszolgáltató által kért megkeresések számát kérjük megadni.</t>
  </si>
  <si>
    <t>Az 51 – 52.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</si>
  <si>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54. oszlopban kérjük feltüntetni az adott eljárásokat érdemben intéző ügyintézők számát (az ügykezelők és vezetők számát kérjük figyelmen kívül hagyni, kivéve, ha az érdemi ügyintézésben is részt vesznek).</t>
  </si>
  <si>
    <t>Az 53. oszlop az egyes ágazatok eljárásaiban közreműködő szakértők számára vonatkozó információkat tartalmazza.</t>
  </si>
  <si>
    <t>Az 55-60. oszlopokban az előző évről áthúzódó (55-56. oszlop), a tárgyévben indult megismételt (57-58. oszlop), és a tárgyévben indult új (59-60. oszlop) lezárt és folyamatban lévő eljárások számát kérjük feltüntetni.</t>
  </si>
  <si>
    <t>A 61. oszlopban a tárgyidőszakban lefolytatott sommás eljárások számát kérjük feltüntetni.</t>
  </si>
  <si>
    <t>A 62. oszlopban a sommás eljárás szabályai alá nem tartozó, de a 8 napon belül lezárt eljárások számát kérjük feltüntetni.</t>
  </si>
  <si>
    <t>A 63 – 64. oszlopokban kérjük megadni a tárgyidőszakban teljes eljárás során hozott összes határozat és végzés számát.</t>
  </si>
  <si>
    <t xml:space="preserve">A 65. oszlopban az Ákr. 51. § (1) bekezdése alapján a hatóság által visszafizetett illeték, igazgatási szolgáltatási díj összegét (Ft) kérjük megadni. </t>
  </si>
  <si>
    <t>A 66.  oszlopban az Ákr. 51. § (1) bekezdése alapján a hatóságot terhelő egyéb eljárási költség összegét (Ft)kérjük megadni.</t>
  </si>
  <si>
    <t>A 67-69. oszlopokban a végrehajtási eljárásokra vonatkozó adatokat kérjük feltüntetni.</t>
  </si>
  <si>
    <t>A 48 – 50.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 A 48. oszlopban az adott ágazatban egy ügyre jutó átlagos eljárási költséget kérjük feltüntetni (összes eljárási költség / eljárások száma). A 49. oszlopban az összes megállapított eljárási költséget kérjük feltüntetni, míg az 50. oszlopban az ebből megfizetett összes eljárási költséget.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</si>
</sst>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rgb="FF000000"/>
      <name val="Calibri"/>
    </font>
    <font>
      <b/>
      <sz val="11"/>
      <name val="Arial"/>
      <family val="2"/>
      <charset val="238"/>
    </font>
    <font>
      <b/>
      <sz val="13"/>
      <name val="Arial"/>
      <family val="2"/>
      <charset val="238"/>
    </font>
    <font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1"/>
      <name val="Arial"/>
      <family val="2"/>
      <charset val="238"/>
    </font>
    <font>
      <sz val="13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wrapText="1"/>
    </xf>
    <xf numFmtId="3" fontId="1" fillId="0" borderId="1" xfId="0" applyNumberFormat="1" applyFont="1" applyFill="1" applyBorder="1" applyAlignment="1" applyProtection="1">
      <alignment horizontal="center" vertical="center"/>
      <protection hidden="1"/>
    </xf>
    <xf numFmtId="3" fontId="2" fillId="0" borderId="1" xfId="0" applyNumberFormat="1" applyFont="1" applyFill="1" applyBorder="1" applyAlignment="1" applyProtection="1">
      <alignment horizontal="center" vertical="center"/>
      <protection hidden="1"/>
    </xf>
    <xf numFmtId="164" fontId="1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 applyAlignment="1">
      <alignment wrapText="1"/>
    </xf>
    <xf numFmtId="0" fontId="5" fillId="0" borderId="0" xfId="0" applyFont="1" applyFill="1"/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justify" vertical="center"/>
    </xf>
    <xf numFmtId="0" fontId="6" fillId="0" borderId="0" xfId="0" applyFont="1" applyFill="1"/>
    <xf numFmtId="0" fontId="6" fillId="0" borderId="0" xfId="0" applyFont="1"/>
    <xf numFmtId="0" fontId="5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textRotation="90" wrapText="1"/>
    </xf>
    <xf numFmtId="0" fontId="3" fillId="0" borderId="4" xfId="0" applyFont="1" applyFill="1" applyBorder="1" applyAlignment="1">
      <alignment horizontal="center" vertical="center" textRotation="90" wrapText="1"/>
    </xf>
    <xf numFmtId="0" fontId="7" fillId="0" borderId="2" xfId="0" applyFont="1" applyFill="1" applyBorder="1" applyAlignment="1">
      <alignment horizontal="center" vertical="center" textRotation="90" wrapText="1"/>
    </xf>
    <xf numFmtId="0" fontId="2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23"/>
  <sheetViews>
    <sheetView tabSelected="1" zoomScale="69" zoomScaleNormal="69" workbookViewId="0">
      <selection activeCell="A2" sqref="A2:A6"/>
    </sheetView>
  </sheetViews>
  <sheetFormatPr defaultRowHeight="15" x14ac:dyDescent="0.25"/>
  <cols>
    <col min="1" max="1" width="126" style="14" customWidth="1"/>
    <col min="2" max="2" width="9.140625" style="15"/>
    <col min="3" max="3" width="17" style="15" customWidth="1"/>
    <col min="4" max="4" width="9.140625" style="15"/>
    <col min="5" max="5" width="11" style="15" customWidth="1"/>
    <col min="6" max="6" width="17" style="15" customWidth="1"/>
    <col min="7" max="8" width="9.140625" style="15"/>
    <col min="9" max="10" width="17" style="15" customWidth="1"/>
    <col min="11" max="11" width="9.140625" style="15"/>
    <col min="12" max="13" width="11" style="15" customWidth="1"/>
    <col min="14" max="14" width="9.140625" style="15"/>
    <col min="15" max="15" width="11" style="15" customWidth="1"/>
    <col min="16" max="17" width="9.140625" style="15"/>
    <col min="18" max="19" width="17" style="15" customWidth="1"/>
    <col min="20" max="20" width="24" style="15" customWidth="1"/>
    <col min="21" max="23" width="9.140625" style="15"/>
    <col min="24" max="27" width="17" style="15" customWidth="1"/>
    <col min="28" max="29" width="9.140625" style="15"/>
    <col min="30" max="30" width="17" style="15" customWidth="1"/>
    <col min="31" max="33" width="9.140625" style="15"/>
    <col min="34" max="37" width="17" style="15" customWidth="1"/>
    <col min="38" max="39" width="9.140625" style="15"/>
    <col min="40" max="41" width="17" style="15" customWidth="1"/>
    <col min="42" max="43" width="9.140625" style="15"/>
    <col min="44" max="44" width="11" style="15" customWidth="1"/>
    <col min="45" max="47" width="9.140625" style="15"/>
    <col min="48" max="48" width="11" style="15" customWidth="1"/>
    <col min="49" max="50" width="17" style="15" customWidth="1"/>
    <col min="51" max="51" width="9.140625" style="15"/>
    <col min="52" max="52" width="17" style="15" customWidth="1"/>
    <col min="53" max="61" width="9.140625" style="15"/>
    <col min="62" max="62" width="17" style="15" customWidth="1"/>
    <col min="63" max="64" width="9.140625" style="15"/>
    <col min="65" max="66" width="24" style="15" customWidth="1"/>
    <col min="67" max="67" width="9.140625" style="15"/>
    <col min="68" max="69" width="11" style="15" customWidth="1"/>
    <col min="70" max="16384" width="9.140625" style="15"/>
  </cols>
  <sheetData>
    <row r="1" spans="1:69" s="6" customFormat="1" ht="39.950000000000003" customHeight="1" x14ac:dyDescent="0.25">
      <c r="A1" s="27" t="s">
        <v>84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  <c r="AN1" s="28"/>
      <c r="AO1" s="28"/>
      <c r="AP1" s="28"/>
      <c r="AQ1" s="28"/>
      <c r="AR1" s="28"/>
      <c r="AS1" s="28"/>
      <c r="AT1" s="28"/>
      <c r="AU1" s="28"/>
      <c r="AV1" s="28"/>
      <c r="AW1" s="28"/>
      <c r="AX1" s="28"/>
      <c r="AY1" s="28"/>
      <c r="AZ1" s="28"/>
      <c r="BA1" s="28"/>
      <c r="BB1" s="28"/>
      <c r="BC1" s="28"/>
      <c r="BD1" s="28"/>
      <c r="BE1" s="28"/>
      <c r="BF1" s="28"/>
      <c r="BG1" s="28"/>
      <c r="BH1" s="28"/>
      <c r="BI1" s="28"/>
      <c r="BJ1" s="28"/>
      <c r="BK1" s="28"/>
      <c r="BL1" s="28"/>
      <c r="BM1" s="28"/>
      <c r="BN1" s="28"/>
      <c r="BO1" s="28"/>
      <c r="BP1" s="28"/>
      <c r="BQ1" s="29"/>
    </row>
    <row r="2" spans="1:69" s="6" customFormat="1" ht="80.25" customHeight="1" x14ac:dyDescent="0.25">
      <c r="A2" s="20" t="s">
        <v>0</v>
      </c>
      <c r="B2" s="20" t="s">
        <v>1</v>
      </c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0" t="s">
        <v>2</v>
      </c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2" t="s">
        <v>3</v>
      </c>
      <c r="AT2" s="20" t="s">
        <v>4</v>
      </c>
      <c r="AU2" s="21"/>
      <c r="AV2" s="20" t="s">
        <v>5</v>
      </c>
      <c r="AW2" s="21"/>
      <c r="AX2" s="21"/>
      <c r="AY2" s="20" t="s">
        <v>6</v>
      </c>
      <c r="AZ2" s="21"/>
      <c r="BA2" s="22" t="s">
        <v>7</v>
      </c>
      <c r="BB2" s="22" t="s">
        <v>8</v>
      </c>
      <c r="BC2" s="20" t="s">
        <v>9</v>
      </c>
      <c r="BD2" s="21"/>
      <c r="BE2" s="21"/>
      <c r="BF2" s="21"/>
      <c r="BG2" s="21"/>
      <c r="BH2" s="21"/>
      <c r="BI2" s="22" t="s">
        <v>10</v>
      </c>
      <c r="BJ2" s="22" t="s">
        <v>11</v>
      </c>
      <c r="BK2" s="20" t="s">
        <v>73</v>
      </c>
      <c r="BL2" s="20"/>
      <c r="BM2" s="23" t="s">
        <v>74</v>
      </c>
      <c r="BN2" s="23" t="s">
        <v>75</v>
      </c>
      <c r="BO2" s="20" t="s">
        <v>12</v>
      </c>
      <c r="BP2" s="21"/>
      <c r="BQ2" s="21"/>
    </row>
    <row r="3" spans="1:69" s="6" customFormat="1" ht="73.5" customHeight="1" x14ac:dyDescent="0.25">
      <c r="A3" s="21"/>
      <c r="B3" s="22" t="s">
        <v>13</v>
      </c>
      <c r="C3" s="20" t="s">
        <v>14</v>
      </c>
      <c r="D3" s="21"/>
      <c r="E3" s="21"/>
      <c r="F3" s="21"/>
      <c r="G3" s="21"/>
      <c r="H3" s="20" t="s">
        <v>15</v>
      </c>
      <c r="I3" s="21"/>
      <c r="J3" s="21"/>
      <c r="K3" s="21"/>
      <c r="L3" s="21"/>
      <c r="M3" s="21"/>
      <c r="N3" s="21"/>
      <c r="O3" s="21"/>
      <c r="P3" s="20" t="s">
        <v>16</v>
      </c>
      <c r="Q3" s="21"/>
      <c r="R3" s="22" t="s">
        <v>17</v>
      </c>
      <c r="S3" s="22" t="s">
        <v>18</v>
      </c>
      <c r="T3" s="20" t="s">
        <v>19</v>
      </c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0" t="s">
        <v>20</v>
      </c>
      <c r="AP3" s="21"/>
      <c r="AQ3" s="21"/>
      <c r="AR3" s="21"/>
      <c r="AS3" s="21"/>
      <c r="AT3" s="22" t="s">
        <v>21</v>
      </c>
      <c r="AU3" s="22" t="s">
        <v>22</v>
      </c>
      <c r="AV3" s="22" t="s">
        <v>23</v>
      </c>
      <c r="AW3" s="22" t="s">
        <v>24</v>
      </c>
      <c r="AX3" s="22" t="s">
        <v>25</v>
      </c>
      <c r="AY3" s="22" t="s">
        <v>26</v>
      </c>
      <c r="AZ3" s="22" t="s">
        <v>27</v>
      </c>
      <c r="BA3" s="21"/>
      <c r="BB3" s="21"/>
      <c r="BC3" s="20" t="s">
        <v>83</v>
      </c>
      <c r="BD3" s="21"/>
      <c r="BE3" s="20" t="s">
        <v>28</v>
      </c>
      <c r="BF3" s="21"/>
      <c r="BG3" s="20" t="s">
        <v>82</v>
      </c>
      <c r="BH3" s="21"/>
      <c r="BI3" s="21"/>
      <c r="BJ3" s="21"/>
      <c r="BK3" s="20" t="s">
        <v>76</v>
      </c>
      <c r="BL3" s="21"/>
      <c r="BM3" s="24"/>
      <c r="BN3" s="24"/>
      <c r="BO3" s="22" t="s">
        <v>29</v>
      </c>
      <c r="BP3" s="22" t="s">
        <v>30</v>
      </c>
      <c r="BQ3" s="22" t="s">
        <v>31</v>
      </c>
    </row>
    <row r="4" spans="1:69" s="6" customFormat="1" ht="39.950000000000003" customHeight="1" x14ac:dyDescent="0.25">
      <c r="A4" s="21"/>
      <c r="B4" s="21"/>
      <c r="C4" s="22" t="s">
        <v>32</v>
      </c>
      <c r="D4" s="22" t="s">
        <v>33</v>
      </c>
      <c r="E4" s="22" t="s">
        <v>34</v>
      </c>
      <c r="F4" s="22" t="s">
        <v>35</v>
      </c>
      <c r="G4" s="22" t="s">
        <v>36</v>
      </c>
      <c r="H4" s="20" t="s">
        <v>37</v>
      </c>
      <c r="I4" s="21"/>
      <c r="J4" s="21"/>
      <c r="K4" s="22" t="s">
        <v>38</v>
      </c>
      <c r="L4" s="22" t="s">
        <v>39</v>
      </c>
      <c r="M4" s="26" t="s">
        <v>87</v>
      </c>
      <c r="N4" s="22" t="s">
        <v>40</v>
      </c>
      <c r="O4" s="22" t="s">
        <v>41</v>
      </c>
      <c r="P4" s="22" t="s">
        <v>42</v>
      </c>
      <c r="Q4" s="22" t="s">
        <v>43</v>
      </c>
      <c r="R4" s="21"/>
      <c r="S4" s="21"/>
      <c r="T4" s="22" t="s">
        <v>89</v>
      </c>
      <c r="U4" s="20" t="s">
        <v>44</v>
      </c>
      <c r="V4" s="21"/>
      <c r="W4" s="21"/>
      <c r="X4" s="21"/>
      <c r="Y4" s="21"/>
      <c r="Z4" s="21"/>
      <c r="AA4" s="21"/>
      <c r="AB4" s="21"/>
      <c r="AC4" s="21"/>
      <c r="AD4" s="21"/>
      <c r="AE4" s="20" t="s">
        <v>45</v>
      </c>
      <c r="AF4" s="21"/>
      <c r="AG4" s="21"/>
      <c r="AH4" s="21"/>
      <c r="AI4" s="21"/>
      <c r="AJ4" s="21"/>
      <c r="AK4" s="21"/>
      <c r="AL4" s="21"/>
      <c r="AM4" s="21"/>
      <c r="AN4" s="21"/>
      <c r="AO4" s="22" t="s">
        <v>46</v>
      </c>
      <c r="AP4" s="22" t="s">
        <v>47</v>
      </c>
      <c r="AQ4" s="22" t="s">
        <v>48</v>
      </c>
      <c r="AR4" s="22" t="s">
        <v>49</v>
      </c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2" t="s">
        <v>50</v>
      </c>
      <c r="BD4" s="22" t="s">
        <v>51</v>
      </c>
      <c r="BE4" s="22" t="s">
        <v>50</v>
      </c>
      <c r="BF4" s="22" t="s">
        <v>51</v>
      </c>
      <c r="BG4" s="22" t="s">
        <v>50</v>
      </c>
      <c r="BH4" s="22" t="s">
        <v>51</v>
      </c>
      <c r="BI4" s="21"/>
      <c r="BJ4" s="21"/>
      <c r="BK4" s="22" t="s">
        <v>52</v>
      </c>
      <c r="BL4" s="22" t="s">
        <v>53</v>
      </c>
      <c r="BM4" s="24"/>
      <c r="BN4" s="24"/>
      <c r="BO4" s="21"/>
      <c r="BP4" s="21"/>
      <c r="BQ4" s="21"/>
    </row>
    <row r="5" spans="1:69" s="6" customFormat="1" ht="326.25" x14ac:dyDescent="0.25">
      <c r="A5" s="21"/>
      <c r="B5" s="21"/>
      <c r="C5" s="21"/>
      <c r="D5" s="21"/>
      <c r="E5" s="21"/>
      <c r="F5" s="21"/>
      <c r="G5" s="21"/>
      <c r="H5" s="7" t="s">
        <v>54</v>
      </c>
      <c r="I5" s="7" t="s">
        <v>55</v>
      </c>
      <c r="J5" s="7" t="s">
        <v>56</v>
      </c>
      <c r="K5" s="21"/>
      <c r="L5" s="21"/>
      <c r="M5" s="25"/>
      <c r="N5" s="21"/>
      <c r="O5" s="21"/>
      <c r="P5" s="21"/>
      <c r="Q5" s="21"/>
      <c r="R5" s="21"/>
      <c r="S5" s="21"/>
      <c r="T5" s="21"/>
      <c r="U5" s="7" t="s">
        <v>57</v>
      </c>
      <c r="V5" s="7" t="s">
        <v>58</v>
      </c>
      <c r="W5" s="7" t="s">
        <v>59</v>
      </c>
      <c r="X5" s="7" t="s">
        <v>66</v>
      </c>
      <c r="Y5" s="7" t="s">
        <v>67</v>
      </c>
      <c r="Z5" s="7" t="s">
        <v>68</v>
      </c>
      <c r="AA5" s="7" t="s">
        <v>69</v>
      </c>
      <c r="AB5" s="7" t="s">
        <v>70</v>
      </c>
      <c r="AC5" s="7" t="s">
        <v>71</v>
      </c>
      <c r="AD5" s="7" t="s">
        <v>72</v>
      </c>
      <c r="AE5" s="7" t="s">
        <v>57</v>
      </c>
      <c r="AF5" s="7" t="s">
        <v>58</v>
      </c>
      <c r="AG5" s="7" t="s">
        <v>59</v>
      </c>
      <c r="AH5" s="7" t="s">
        <v>66</v>
      </c>
      <c r="AI5" s="7" t="s">
        <v>67</v>
      </c>
      <c r="AJ5" s="7" t="s">
        <v>68</v>
      </c>
      <c r="AK5" s="7" t="s">
        <v>69</v>
      </c>
      <c r="AL5" s="7" t="s">
        <v>70</v>
      </c>
      <c r="AM5" s="7" t="s">
        <v>71</v>
      </c>
      <c r="AN5" s="7" t="s">
        <v>72</v>
      </c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  <c r="BJ5" s="21"/>
      <c r="BK5" s="22"/>
      <c r="BL5" s="22"/>
      <c r="BM5" s="24"/>
      <c r="BN5" s="24"/>
      <c r="BO5" s="21"/>
      <c r="BP5" s="21"/>
      <c r="BQ5" s="21"/>
    </row>
    <row r="6" spans="1:69" s="6" customFormat="1" ht="50.1" customHeight="1" x14ac:dyDescent="0.25">
      <c r="A6" s="21"/>
      <c r="B6" s="21"/>
      <c r="C6" s="20" t="s">
        <v>60</v>
      </c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0" t="s">
        <v>61</v>
      </c>
      <c r="Q6" s="21"/>
      <c r="R6" s="21"/>
      <c r="S6" s="21"/>
      <c r="T6" s="21"/>
      <c r="U6" s="20" t="s">
        <v>62</v>
      </c>
      <c r="V6" s="21"/>
      <c r="W6" s="21"/>
      <c r="X6" s="20" t="s">
        <v>63</v>
      </c>
      <c r="Y6" s="20"/>
      <c r="Z6" s="20"/>
      <c r="AA6" s="20"/>
      <c r="AB6" s="21"/>
      <c r="AC6" s="21"/>
      <c r="AD6" s="21"/>
      <c r="AE6" s="20" t="s">
        <v>62</v>
      </c>
      <c r="AF6" s="21"/>
      <c r="AG6" s="21"/>
      <c r="AH6" s="20" t="s">
        <v>63</v>
      </c>
      <c r="AI6" s="20"/>
      <c r="AJ6" s="20"/>
      <c r="AK6" s="20"/>
      <c r="AL6" s="21"/>
      <c r="AM6" s="21"/>
      <c r="AN6" s="21"/>
      <c r="AO6" s="21"/>
      <c r="AP6" s="20" t="s">
        <v>64</v>
      </c>
      <c r="AQ6" s="21"/>
      <c r="AR6" s="21"/>
      <c r="AS6" s="21"/>
      <c r="AT6" s="20" t="s">
        <v>60</v>
      </c>
      <c r="AU6" s="21"/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  <c r="BJ6" s="21"/>
      <c r="BK6" s="21"/>
      <c r="BL6" s="21"/>
      <c r="BM6" s="25"/>
      <c r="BN6" s="25"/>
      <c r="BO6" s="21"/>
      <c r="BP6" s="21"/>
      <c r="BQ6" s="21"/>
    </row>
    <row r="7" spans="1:69" s="6" customFormat="1" ht="26.1" customHeight="1" x14ac:dyDescent="0.25">
      <c r="A7" s="8">
        <v>1</v>
      </c>
      <c r="B7" s="9">
        <v>2</v>
      </c>
      <c r="C7" s="16">
        <v>3</v>
      </c>
      <c r="D7" s="16">
        <v>4</v>
      </c>
      <c r="E7" s="16">
        <v>5</v>
      </c>
      <c r="F7" s="16">
        <v>6</v>
      </c>
      <c r="G7" s="17">
        <v>7</v>
      </c>
      <c r="H7" s="16">
        <v>8</v>
      </c>
      <c r="I7" s="16">
        <v>9</v>
      </c>
      <c r="J7" s="16">
        <v>10</v>
      </c>
      <c r="K7" s="16">
        <v>11</v>
      </c>
      <c r="L7" s="16">
        <v>12</v>
      </c>
      <c r="M7" s="18">
        <v>13</v>
      </c>
      <c r="N7" s="19">
        <v>14</v>
      </c>
      <c r="O7" s="18">
        <v>15</v>
      </c>
      <c r="P7" s="18">
        <v>16</v>
      </c>
      <c r="Q7" s="18">
        <v>17</v>
      </c>
      <c r="R7" s="18">
        <v>18</v>
      </c>
      <c r="S7" s="18">
        <v>19</v>
      </c>
      <c r="T7" s="19">
        <v>20</v>
      </c>
      <c r="U7" s="18">
        <v>21</v>
      </c>
      <c r="V7" s="18">
        <v>22</v>
      </c>
      <c r="W7" s="18">
        <v>23</v>
      </c>
      <c r="X7" s="18">
        <v>24</v>
      </c>
      <c r="Y7" s="18">
        <v>25</v>
      </c>
      <c r="Z7" s="19">
        <v>26</v>
      </c>
      <c r="AA7" s="18">
        <v>27</v>
      </c>
      <c r="AB7" s="18">
        <v>28</v>
      </c>
      <c r="AC7" s="18">
        <v>29</v>
      </c>
      <c r="AD7" s="18">
        <v>30</v>
      </c>
      <c r="AE7" s="18">
        <v>31</v>
      </c>
      <c r="AF7" s="19">
        <v>32</v>
      </c>
      <c r="AG7" s="18">
        <v>33</v>
      </c>
      <c r="AH7" s="18">
        <v>34</v>
      </c>
      <c r="AI7" s="18">
        <v>35</v>
      </c>
      <c r="AJ7" s="18">
        <v>36</v>
      </c>
      <c r="AK7" s="18">
        <v>37</v>
      </c>
      <c r="AL7" s="19">
        <v>38</v>
      </c>
      <c r="AM7" s="18">
        <v>39</v>
      </c>
      <c r="AN7" s="18">
        <v>40</v>
      </c>
      <c r="AO7" s="18">
        <v>41</v>
      </c>
      <c r="AP7" s="18">
        <v>42</v>
      </c>
      <c r="AQ7" s="18">
        <v>43</v>
      </c>
      <c r="AR7" s="19">
        <v>44</v>
      </c>
      <c r="AS7" s="18">
        <v>45</v>
      </c>
      <c r="AT7" s="18">
        <v>46</v>
      </c>
      <c r="AU7" s="18">
        <v>47</v>
      </c>
      <c r="AV7" s="18">
        <v>48</v>
      </c>
      <c r="AW7" s="18">
        <v>49</v>
      </c>
      <c r="AX7" s="19">
        <v>50</v>
      </c>
      <c r="AY7" s="18">
        <v>51</v>
      </c>
      <c r="AZ7" s="18">
        <v>52</v>
      </c>
      <c r="BA7" s="18">
        <v>53</v>
      </c>
      <c r="BB7" s="18">
        <v>54</v>
      </c>
      <c r="BC7" s="18">
        <v>55</v>
      </c>
      <c r="BD7" s="19">
        <v>56</v>
      </c>
      <c r="BE7" s="18">
        <v>57</v>
      </c>
      <c r="BF7" s="18">
        <v>58</v>
      </c>
      <c r="BG7" s="18">
        <v>59</v>
      </c>
      <c r="BH7" s="18">
        <v>60</v>
      </c>
      <c r="BI7" s="18">
        <v>61</v>
      </c>
      <c r="BJ7" s="19">
        <v>62</v>
      </c>
      <c r="BK7" s="18">
        <v>63</v>
      </c>
      <c r="BL7" s="18">
        <v>64</v>
      </c>
      <c r="BM7" s="18">
        <v>65</v>
      </c>
      <c r="BN7" s="18">
        <v>66</v>
      </c>
      <c r="BO7" s="18">
        <v>67</v>
      </c>
      <c r="BP7" s="19">
        <v>68</v>
      </c>
      <c r="BQ7" s="18">
        <v>69</v>
      </c>
    </row>
    <row r="8" spans="1:69" s="6" customFormat="1" ht="25.5" customHeight="1" x14ac:dyDescent="0.25">
      <c r="A8" s="11" t="s">
        <v>85</v>
      </c>
      <c r="B8" s="2">
        <f>IF(AND(SUM(C8:O8)=SUM(P8:Q8))=TRUE,SUM(P8:Q8),"HIBA")</f>
        <v>0</v>
      </c>
      <c r="C8" s="8"/>
      <c r="D8" s="8"/>
      <c r="E8" s="8"/>
      <c r="F8" s="8"/>
      <c r="G8" s="8"/>
      <c r="H8" s="8"/>
      <c r="I8" s="8"/>
      <c r="J8" s="8"/>
      <c r="K8" s="8"/>
      <c r="L8" s="8"/>
      <c r="M8" s="17"/>
      <c r="N8" s="8"/>
      <c r="O8" s="8"/>
      <c r="P8" s="8"/>
      <c r="Q8" s="8"/>
      <c r="R8" s="8"/>
      <c r="S8" s="3">
        <f>SUM(T8:AR8)</f>
        <v>0</v>
      </c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</row>
    <row r="9" spans="1:69" s="6" customFormat="1" ht="49.5" x14ac:dyDescent="0.25">
      <c r="A9" s="11" t="s">
        <v>86</v>
      </c>
      <c r="B9" s="2">
        <f t="shared" ref="B9:B14" si="0">IF(AND(SUM(C9:O9)=SUM(P9:Q9))=TRUE,SUM(P9:Q9),"HIBA")</f>
        <v>0</v>
      </c>
      <c r="C9" s="8"/>
      <c r="D9" s="8"/>
      <c r="E9" s="8"/>
      <c r="F9" s="8"/>
      <c r="G9" s="8"/>
      <c r="H9" s="8"/>
      <c r="I9" s="8"/>
      <c r="J9" s="8"/>
      <c r="K9" s="8"/>
      <c r="L9" s="8"/>
      <c r="M9" s="17"/>
      <c r="N9" s="8"/>
      <c r="O9" s="8"/>
      <c r="P9" s="8"/>
      <c r="Q9" s="8"/>
      <c r="R9" s="8"/>
      <c r="S9" s="3">
        <f t="shared" ref="S9:S14" si="1">SUM(T9:AR9)</f>
        <v>0</v>
      </c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</row>
    <row r="10" spans="1:69" s="6" customFormat="1" ht="24.95" customHeight="1" x14ac:dyDescent="0.25">
      <c r="A10" s="12" t="s">
        <v>77</v>
      </c>
      <c r="B10" s="2">
        <f t="shared" si="0"/>
        <v>0</v>
      </c>
      <c r="C10" s="8"/>
      <c r="D10" s="8"/>
      <c r="E10" s="8"/>
      <c r="F10" s="8"/>
      <c r="G10" s="8"/>
      <c r="H10" s="8"/>
      <c r="I10" s="8"/>
      <c r="J10" s="8"/>
      <c r="K10" s="8"/>
      <c r="L10" s="8"/>
      <c r="M10" s="17"/>
      <c r="N10" s="8"/>
      <c r="O10" s="8"/>
      <c r="P10" s="8"/>
      <c r="Q10" s="8"/>
      <c r="R10" s="8"/>
      <c r="S10" s="3">
        <f t="shared" si="1"/>
        <v>0</v>
      </c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</row>
    <row r="11" spans="1:69" s="6" customFormat="1" ht="26.1" customHeight="1" x14ac:dyDescent="0.25">
      <c r="A11" s="12" t="s">
        <v>78</v>
      </c>
      <c r="B11" s="2">
        <f t="shared" si="0"/>
        <v>0</v>
      </c>
      <c r="C11" s="8"/>
      <c r="D11" s="8"/>
      <c r="E11" s="8"/>
      <c r="F11" s="8"/>
      <c r="G11" s="8"/>
      <c r="H11" s="8"/>
      <c r="I11" s="8"/>
      <c r="J11" s="8"/>
      <c r="K11" s="8"/>
      <c r="L11" s="8"/>
      <c r="M11" s="17"/>
      <c r="N11" s="8"/>
      <c r="O11" s="8"/>
      <c r="P11" s="8"/>
      <c r="Q11" s="8"/>
      <c r="R11" s="8"/>
      <c r="S11" s="3">
        <f t="shared" si="1"/>
        <v>0</v>
      </c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</row>
    <row r="12" spans="1:69" s="6" customFormat="1" ht="26.1" customHeight="1" x14ac:dyDescent="0.25">
      <c r="A12" s="12" t="s">
        <v>79</v>
      </c>
      <c r="B12" s="2">
        <f t="shared" si="0"/>
        <v>0</v>
      </c>
      <c r="C12" s="8"/>
      <c r="D12" s="8"/>
      <c r="E12" s="8"/>
      <c r="F12" s="8"/>
      <c r="G12" s="8"/>
      <c r="H12" s="8"/>
      <c r="I12" s="8"/>
      <c r="J12" s="8"/>
      <c r="K12" s="8"/>
      <c r="L12" s="8"/>
      <c r="M12" s="17"/>
      <c r="N12" s="8"/>
      <c r="O12" s="8"/>
      <c r="P12" s="8"/>
      <c r="Q12" s="8"/>
      <c r="R12" s="8"/>
      <c r="S12" s="3">
        <f t="shared" si="1"/>
        <v>0</v>
      </c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</row>
    <row r="13" spans="1:69" s="6" customFormat="1" ht="26.1" customHeight="1" x14ac:dyDescent="0.25">
      <c r="A13" s="12" t="s">
        <v>80</v>
      </c>
      <c r="B13" s="2">
        <f>IF(AND(SUM(C13:O13)=SUM(P13:Q13))=TRUE,SUM(P13:Q13),"HIBA")</f>
        <v>0</v>
      </c>
      <c r="C13" s="8"/>
      <c r="D13" s="8"/>
      <c r="E13" s="8"/>
      <c r="F13" s="8"/>
      <c r="G13" s="8"/>
      <c r="H13" s="8"/>
      <c r="I13" s="8"/>
      <c r="J13" s="8"/>
      <c r="K13" s="8"/>
      <c r="L13" s="8"/>
      <c r="M13" s="17"/>
      <c r="N13" s="8"/>
      <c r="O13" s="8"/>
      <c r="P13" s="8"/>
      <c r="Q13" s="8"/>
      <c r="R13" s="8"/>
      <c r="S13" s="3">
        <f t="shared" si="1"/>
        <v>0</v>
      </c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</row>
    <row r="14" spans="1:69" s="6" customFormat="1" ht="24.95" customHeight="1" x14ac:dyDescent="0.25">
      <c r="A14" s="12" t="s">
        <v>81</v>
      </c>
      <c r="B14" s="2">
        <f t="shared" si="0"/>
        <v>0</v>
      </c>
      <c r="C14" s="8"/>
      <c r="D14" s="8"/>
      <c r="E14" s="8"/>
      <c r="F14" s="8"/>
      <c r="G14" s="8"/>
      <c r="H14" s="8"/>
      <c r="I14" s="8"/>
      <c r="J14" s="8"/>
      <c r="K14" s="8"/>
      <c r="L14" s="8"/>
      <c r="M14" s="17"/>
      <c r="N14" s="8"/>
      <c r="O14" s="8"/>
      <c r="P14" s="8"/>
      <c r="Q14" s="8"/>
      <c r="R14" s="8"/>
      <c r="S14" s="3">
        <f t="shared" si="1"/>
        <v>0</v>
      </c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</row>
    <row r="15" spans="1:69" s="6" customFormat="1" ht="26.1" customHeight="1" x14ac:dyDescent="0.25">
      <c r="A15" s="10" t="s">
        <v>65</v>
      </c>
      <c r="B15" s="2">
        <f t="shared" ref="B15" si="2">IF(AND(SUM(C15:O15)=SUM(P15:Q15))=TRUE,SUM(P15:Q15),"HIBA")</f>
        <v>0</v>
      </c>
      <c r="C15" s="2">
        <f t="shared" ref="C15:AU15" si="3">SUM(C8:C14)</f>
        <v>0</v>
      </c>
      <c r="D15" s="2">
        <f t="shared" si="3"/>
        <v>0</v>
      </c>
      <c r="E15" s="2">
        <f t="shared" si="3"/>
        <v>0</v>
      </c>
      <c r="F15" s="2">
        <f t="shared" si="3"/>
        <v>0</v>
      </c>
      <c r="G15" s="2">
        <f t="shared" si="3"/>
        <v>0</v>
      </c>
      <c r="H15" s="2">
        <f t="shared" si="3"/>
        <v>0</v>
      </c>
      <c r="I15" s="2">
        <f t="shared" si="3"/>
        <v>0</v>
      </c>
      <c r="J15" s="2">
        <f t="shared" si="3"/>
        <v>0</v>
      </c>
      <c r="K15" s="2">
        <f t="shared" si="3"/>
        <v>0</v>
      </c>
      <c r="L15" s="2">
        <f>SUM(L8:L14)</f>
        <v>0</v>
      </c>
      <c r="M15" s="2">
        <f>SUM(M8:M14)</f>
        <v>0</v>
      </c>
      <c r="N15" s="2">
        <f t="shared" si="3"/>
        <v>0</v>
      </c>
      <c r="O15" s="2">
        <f>SUM(O8:O14)</f>
        <v>0</v>
      </c>
      <c r="P15" s="2">
        <f t="shared" si="3"/>
        <v>0</v>
      </c>
      <c r="Q15" s="2">
        <f t="shared" si="3"/>
        <v>0</v>
      </c>
      <c r="R15" s="2">
        <f t="shared" si="3"/>
        <v>0</v>
      </c>
      <c r="S15" s="3">
        <f t="shared" si="3"/>
        <v>0</v>
      </c>
      <c r="T15" s="2">
        <f t="shared" si="3"/>
        <v>0</v>
      </c>
      <c r="U15" s="2">
        <f t="shared" si="3"/>
        <v>0</v>
      </c>
      <c r="V15" s="2">
        <f t="shared" si="3"/>
        <v>0</v>
      </c>
      <c r="W15" s="2">
        <f t="shared" si="3"/>
        <v>0</v>
      </c>
      <c r="X15" s="2">
        <f t="shared" si="3"/>
        <v>0</v>
      </c>
      <c r="Y15" s="2">
        <f t="shared" si="3"/>
        <v>0</v>
      </c>
      <c r="Z15" s="2">
        <f t="shared" si="3"/>
        <v>0</v>
      </c>
      <c r="AA15" s="2">
        <f t="shared" si="3"/>
        <v>0</v>
      </c>
      <c r="AB15" s="2">
        <f t="shared" si="3"/>
        <v>0</v>
      </c>
      <c r="AC15" s="2">
        <f t="shared" si="3"/>
        <v>0</v>
      </c>
      <c r="AD15" s="2">
        <f>SUM(AD8:AD14)</f>
        <v>0</v>
      </c>
      <c r="AE15" s="2">
        <f t="shared" si="3"/>
        <v>0</v>
      </c>
      <c r="AF15" s="2">
        <f t="shared" si="3"/>
        <v>0</v>
      </c>
      <c r="AG15" s="2">
        <f t="shared" si="3"/>
        <v>0</v>
      </c>
      <c r="AH15" s="2">
        <f>SUM(AH8:AH14)</f>
        <v>0</v>
      </c>
      <c r="AI15" s="2">
        <f t="shared" si="3"/>
        <v>0</v>
      </c>
      <c r="AJ15" s="2">
        <f>SUM(AJ8:AJ14)</f>
        <v>0</v>
      </c>
      <c r="AK15" s="2">
        <f t="shared" si="3"/>
        <v>0</v>
      </c>
      <c r="AL15" s="2">
        <f t="shared" si="3"/>
        <v>0</v>
      </c>
      <c r="AM15" s="2">
        <f t="shared" si="3"/>
        <v>0</v>
      </c>
      <c r="AN15" s="2">
        <f t="shared" si="3"/>
        <v>0</v>
      </c>
      <c r="AO15" s="2">
        <f t="shared" si="3"/>
        <v>0</v>
      </c>
      <c r="AP15" s="2">
        <f t="shared" si="3"/>
        <v>0</v>
      </c>
      <c r="AQ15" s="2">
        <f t="shared" si="3"/>
        <v>0</v>
      </c>
      <c r="AR15" s="2">
        <f t="shared" si="3"/>
        <v>0</v>
      </c>
      <c r="AS15" s="2">
        <f t="shared" si="3"/>
        <v>0</v>
      </c>
      <c r="AT15" s="2">
        <f t="shared" si="3"/>
        <v>0</v>
      </c>
      <c r="AU15" s="2">
        <f t="shared" si="3"/>
        <v>0</v>
      </c>
      <c r="AV15" s="4" t="e">
        <f>AVERAGE(AV8:AV14)</f>
        <v>#DIV/0!</v>
      </c>
      <c r="AW15" s="2">
        <f t="shared" ref="AW15:BQ15" si="4">SUM(AW8:AW14)</f>
        <v>0</v>
      </c>
      <c r="AX15" s="2">
        <f t="shared" si="4"/>
        <v>0</v>
      </c>
      <c r="AY15" s="2">
        <f t="shared" si="4"/>
        <v>0</v>
      </c>
      <c r="AZ15" s="2">
        <f t="shared" si="4"/>
        <v>0</v>
      </c>
      <c r="BA15" s="2">
        <f t="shared" si="4"/>
        <v>0</v>
      </c>
      <c r="BB15" s="2">
        <f t="shared" si="4"/>
        <v>0</v>
      </c>
      <c r="BC15" s="2">
        <f t="shared" si="4"/>
        <v>0</v>
      </c>
      <c r="BD15" s="2">
        <f t="shared" si="4"/>
        <v>0</v>
      </c>
      <c r="BE15" s="2">
        <f t="shared" si="4"/>
        <v>0</v>
      </c>
      <c r="BF15" s="2">
        <f t="shared" si="4"/>
        <v>0</v>
      </c>
      <c r="BG15" s="2">
        <f t="shared" si="4"/>
        <v>0</v>
      </c>
      <c r="BH15" s="2">
        <f t="shared" si="4"/>
        <v>0</v>
      </c>
      <c r="BI15" s="2">
        <f t="shared" si="4"/>
        <v>0</v>
      </c>
      <c r="BJ15" s="2">
        <f t="shared" si="4"/>
        <v>0</v>
      </c>
      <c r="BK15" s="2">
        <f t="shared" si="4"/>
        <v>0</v>
      </c>
      <c r="BL15" s="2">
        <f t="shared" si="4"/>
        <v>0</v>
      </c>
      <c r="BM15" s="2">
        <f t="shared" si="4"/>
        <v>0</v>
      </c>
      <c r="BN15" s="2">
        <f t="shared" si="4"/>
        <v>0</v>
      </c>
      <c r="BO15" s="2">
        <f t="shared" si="4"/>
        <v>0</v>
      </c>
      <c r="BP15" s="2">
        <f t="shared" si="4"/>
        <v>0</v>
      </c>
      <c r="BQ15" s="2">
        <f t="shared" si="4"/>
        <v>0</v>
      </c>
    </row>
    <row r="16" spans="1:69" s="6" customFormat="1" x14ac:dyDescent="0.25">
      <c r="A16" s="13"/>
    </row>
    <row r="17" spans="1:1" s="6" customFormat="1" x14ac:dyDescent="0.25">
      <c r="A17" s="13"/>
    </row>
    <row r="18" spans="1:1" s="6" customFormat="1" x14ac:dyDescent="0.25">
      <c r="A18" s="13"/>
    </row>
    <row r="19" spans="1:1" s="6" customFormat="1" x14ac:dyDescent="0.25">
      <c r="A19" s="13"/>
    </row>
    <row r="20" spans="1:1" s="6" customFormat="1" x14ac:dyDescent="0.25">
      <c r="A20" s="13"/>
    </row>
    <row r="21" spans="1:1" s="6" customFormat="1" x14ac:dyDescent="0.25">
      <c r="A21" s="13"/>
    </row>
    <row r="22" spans="1:1" s="6" customFormat="1" x14ac:dyDescent="0.25">
      <c r="A22" s="13"/>
    </row>
    <row r="23" spans="1:1" s="6" customFormat="1" x14ac:dyDescent="0.25">
      <c r="A23" s="13"/>
    </row>
  </sheetData>
  <sheetProtection formatCells="0" formatColumns="0" formatRows="0" insertColumns="0" insertRows="0" insertHyperlinks="0" deleteColumns="0" deleteRows="0" sort="0" autoFilter="0" pivotTables="0"/>
  <mergeCells count="75">
    <mergeCell ref="A2:A6"/>
    <mergeCell ref="A1:BQ1"/>
    <mergeCell ref="C6:O6"/>
    <mergeCell ref="P6:Q6"/>
    <mergeCell ref="U6:W6"/>
    <mergeCell ref="X6:AD6"/>
    <mergeCell ref="AE6:AG6"/>
    <mergeCell ref="AH6:AN6"/>
    <mergeCell ref="AP6:AR6"/>
    <mergeCell ref="AT6:AU6"/>
    <mergeCell ref="BD4:BD6"/>
    <mergeCell ref="BE4:BE6"/>
    <mergeCell ref="BF4:BF6"/>
    <mergeCell ref="BG4:BG6"/>
    <mergeCell ref="BH4:BH6"/>
    <mergeCell ref="AO4:AO6"/>
    <mergeCell ref="AR4:AR5"/>
    <mergeCell ref="BC4:BC6"/>
    <mergeCell ref="AV3:AV6"/>
    <mergeCell ref="AW3:AW6"/>
    <mergeCell ref="AX3:AX6"/>
    <mergeCell ref="T4:T6"/>
    <mergeCell ref="U4:AD4"/>
    <mergeCell ref="AE4:AN4"/>
    <mergeCell ref="AP4:AP5"/>
    <mergeCell ref="AQ4:AQ5"/>
    <mergeCell ref="L4:L5"/>
    <mergeCell ref="N4:N5"/>
    <mergeCell ref="O4:O5"/>
    <mergeCell ref="P4:P5"/>
    <mergeCell ref="Q4:Q5"/>
    <mergeCell ref="M4:M5"/>
    <mergeCell ref="E4:E5"/>
    <mergeCell ref="F4:F5"/>
    <mergeCell ref="G4:G5"/>
    <mergeCell ref="H4:J4"/>
    <mergeCell ref="K4:K5"/>
    <mergeCell ref="BC2:BH2"/>
    <mergeCell ref="BI2:BI6"/>
    <mergeCell ref="BJ2:BJ6"/>
    <mergeCell ref="BO2:BQ2"/>
    <mergeCell ref="BC3:BD3"/>
    <mergeCell ref="BE3:BF3"/>
    <mergeCell ref="BG3:BH3"/>
    <mergeCell ref="BK3:BL3"/>
    <mergeCell ref="BO3:BO6"/>
    <mergeCell ref="BP3:BP6"/>
    <mergeCell ref="BQ3:BQ6"/>
    <mergeCell ref="BK2:BL2"/>
    <mergeCell ref="BK4:BK6"/>
    <mergeCell ref="BL4:BL6"/>
    <mergeCell ref="BM2:BM6"/>
    <mergeCell ref="BN2:BN6"/>
    <mergeCell ref="AV2:AX2"/>
    <mergeCell ref="AY2:AZ2"/>
    <mergeCell ref="BA2:BA6"/>
    <mergeCell ref="BB2:BB6"/>
    <mergeCell ref="AY3:AY6"/>
    <mergeCell ref="AZ3:AZ6"/>
    <mergeCell ref="B2:Q2"/>
    <mergeCell ref="R2:AR2"/>
    <mergeCell ref="AS2:AS6"/>
    <mergeCell ref="AT2:AU2"/>
    <mergeCell ref="B3:B6"/>
    <mergeCell ref="C3:G3"/>
    <mergeCell ref="H3:O3"/>
    <mergeCell ref="P3:Q3"/>
    <mergeCell ref="R3:R6"/>
    <mergeCell ref="S3:S6"/>
    <mergeCell ref="T3:AN3"/>
    <mergeCell ref="AO3:AR3"/>
    <mergeCell ref="AT3:AT5"/>
    <mergeCell ref="AU3:AU5"/>
    <mergeCell ref="C4:C5"/>
    <mergeCell ref="D4:D5"/>
  </mergeCells>
  <pageMargins left="0.11811023622047245" right="0.11811023622047245" top="0.15748031496062992" bottom="0" header="0" footer="0"/>
  <pageSetup paperSize="8" scale="4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7"/>
  <sheetViews>
    <sheetView workbookViewId="0">
      <selection activeCell="A7" sqref="A7"/>
    </sheetView>
  </sheetViews>
  <sheetFormatPr defaultRowHeight="15" x14ac:dyDescent="0.25"/>
  <cols>
    <col min="1" max="1" width="130" customWidth="1"/>
  </cols>
  <sheetData>
    <row r="2" spans="1:1" x14ac:dyDescent="0.25">
      <c r="A2" s="1" t="s">
        <v>88</v>
      </c>
    </row>
    <row r="3" spans="1:1" ht="45" x14ac:dyDescent="0.25">
      <c r="A3" s="1" t="s">
        <v>90</v>
      </c>
    </row>
    <row r="4" spans="1:1" ht="30" x14ac:dyDescent="0.25">
      <c r="A4" s="1" t="s">
        <v>91</v>
      </c>
    </row>
    <row r="5" spans="1:1" x14ac:dyDescent="0.25">
      <c r="A5" s="1" t="s">
        <v>92</v>
      </c>
    </row>
    <row r="6" spans="1:1" ht="45" x14ac:dyDescent="0.25">
      <c r="A6" s="1" t="s">
        <v>93</v>
      </c>
    </row>
    <row r="7" spans="1:1" ht="75" x14ac:dyDescent="0.25">
      <c r="A7" s="5" t="s">
        <v>104</v>
      </c>
    </row>
    <row r="8" spans="1:1" ht="28.5" customHeight="1" x14ac:dyDescent="0.25">
      <c r="A8" s="5" t="s">
        <v>94</v>
      </c>
    </row>
    <row r="9" spans="1:1" x14ac:dyDescent="0.25">
      <c r="A9" s="5" t="s">
        <v>96</v>
      </c>
    </row>
    <row r="10" spans="1:1" ht="30" x14ac:dyDescent="0.25">
      <c r="A10" s="5" t="s">
        <v>95</v>
      </c>
    </row>
    <row r="11" spans="1:1" ht="30" x14ac:dyDescent="0.25">
      <c r="A11" s="5" t="s">
        <v>97</v>
      </c>
    </row>
    <row r="12" spans="1:1" x14ac:dyDescent="0.25">
      <c r="A12" s="5" t="s">
        <v>98</v>
      </c>
    </row>
    <row r="13" spans="1:1" x14ac:dyDescent="0.25">
      <c r="A13" s="5" t="s">
        <v>99</v>
      </c>
    </row>
    <row r="14" spans="1:1" x14ac:dyDescent="0.25">
      <c r="A14" s="5" t="s">
        <v>100</v>
      </c>
    </row>
    <row r="15" spans="1:1" ht="17.25" customHeight="1" x14ac:dyDescent="0.25">
      <c r="A15" s="5" t="s">
        <v>101</v>
      </c>
    </row>
    <row r="16" spans="1:1" x14ac:dyDescent="0.25">
      <c r="A16" s="5" t="s">
        <v>102</v>
      </c>
    </row>
    <row r="17" spans="1:1" x14ac:dyDescent="0.25">
      <c r="A17" s="5" t="s">
        <v>103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Szántó Noémi</cp:lastModifiedBy>
  <cp:lastPrinted>2022-08-31T11:08:47Z</cp:lastPrinted>
  <dcterms:created xsi:type="dcterms:W3CDTF">2019-03-21T14:06:55Z</dcterms:created>
  <dcterms:modified xsi:type="dcterms:W3CDTF">2024-11-19T12:32:08Z</dcterms:modified>
</cp:coreProperties>
</file>