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vvrcommon10\gvvrcommon10\lun05\KTM_TFEFO\Eljárásjogi Osztály - szakmai munka\2024. év\KTM-TKF-1_45_2024 - KTM OSAP1229 2024. évi adatgyűjtés (tervezés)\6. Táblák\BM\"/>
    </mc:Choice>
  </mc:AlternateContent>
  <bookViews>
    <workbookView xWindow="-120" yWindow="-120" windowWidth="29040" windowHeight="15840"/>
  </bookViews>
  <sheets>
    <sheet name="OSAP táblázat" sheetId="1" r:id="rId1"/>
    <sheet name="Útmutatók"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0" i="1" l="1"/>
  <c r="B30" i="1"/>
  <c r="M44" i="1" l="1"/>
  <c r="B9" i="1" l="1"/>
  <c r="S9" i="1"/>
  <c r="B10" i="1"/>
  <c r="S10" i="1"/>
  <c r="B11" i="1"/>
  <c r="S11" i="1"/>
  <c r="B12" i="1"/>
  <c r="S12" i="1"/>
  <c r="B13" i="1"/>
  <c r="S13" i="1"/>
  <c r="B14" i="1"/>
  <c r="S14" i="1"/>
  <c r="B15" i="1"/>
  <c r="S15" i="1"/>
  <c r="B16" i="1"/>
  <c r="S16" i="1"/>
  <c r="B17" i="1"/>
  <c r="S17" i="1"/>
  <c r="B18" i="1"/>
  <c r="S18" i="1"/>
  <c r="B19" i="1"/>
  <c r="S19" i="1"/>
  <c r="B20" i="1"/>
  <c r="S20" i="1"/>
  <c r="B21" i="1"/>
  <c r="S21" i="1"/>
  <c r="B22" i="1"/>
  <c r="S22" i="1"/>
  <c r="B23" i="1"/>
  <c r="S23" i="1"/>
  <c r="B24" i="1"/>
  <c r="S24" i="1"/>
  <c r="B25" i="1"/>
  <c r="S25" i="1"/>
  <c r="B26" i="1"/>
  <c r="S26" i="1"/>
  <c r="B27" i="1"/>
  <c r="S27" i="1"/>
  <c r="B28" i="1"/>
  <c r="S28" i="1"/>
  <c r="B29" i="1"/>
  <c r="S29" i="1"/>
  <c r="B31" i="1"/>
  <c r="S31" i="1"/>
  <c r="B32" i="1"/>
  <c r="S32" i="1"/>
  <c r="B33" i="1"/>
  <c r="S33" i="1"/>
  <c r="B34" i="1"/>
  <c r="S34" i="1"/>
  <c r="B35" i="1"/>
  <c r="S35" i="1"/>
  <c r="B36" i="1"/>
  <c r="S36" i="1"/>
  <c r="B37" i="1"/>
  <c r="S37" i="1"/>
  <c r="B38" i="1"/>
  <c r="S38" i="1"/>
  <c r="B39" i="1"/>
  <c r="S39" i="1"/>
  <c r="B40" i="1"/>
  <c r="S40" i="1"/>
  <c r="B41" i="1"/>
  <c r="S41" i="1"/>
  <c r="B42" i="1"/>
  <c r="S42" i="1"/>
  <c r="B43" i="1"/>
  <c r="S43" i="1"/>
  <c r="AO44" i="1" l="1"/>
  <c r="AB44" i="1"/>
  <c r="BI44" i="1" l="1"/>
  <c r="BJ44" i="1"/>
  <c r="BK44" i="1"/>
  <c r="BL44" i="1"/>
  <c r="BM44" i="1"/>
  <c r="BN44" i="1"/>
  <c r="BO44" i="1"/>
  <c r="BP44" i="1"/>
  <c r="BQ44" i="1"/>
  <c r="BR44" i="1"/>
  <c r="BS44" i="1"/>
  <c r="BT44" i="1"/>
  <c r="BU44" i="1"/>
  <c r="BV44" i="1"/>
  <c r="BW44" i="1"/>
  <c r="BX44" i="1"/>
  <c r="BY44" i="1"/>
  <c r="BZ44" i="1"/>
  <c r="CA44" i="1"/>
  <c r="BH44" i="1"/>
  <c r="BG44" i="1"/>
  <c r="BF44" i="1"/>
  <c r="AY44" i="1"/>
  <c r="AZ44" i="1"/>
  <c r="BA44" i="1"/>
  <c r="BB44" i="1"/>
  <c r="BC44" i="1"/>
  <c r="BD44" i="1"/>
  <c r="BE44" i="1"/>
  <c r="AG44" i="1"/>
  <c r="AH44" i="1"/>
  <c r="AI44" i="1"/>
  <c r="AJ44" i="1"/>
  <c r="AK44" i="1"/>
  <c r="AL44" i="1"/>
  <c r="AM44" i="1"/>
  <c r="AN44" i="1"/>
  <c r="AP44" i="1"/>
  <c r="AQ44" i="1"/>
  <c r="AR44" i="1"/>
  <c r="AS44" i="1"/>
  <c r="AT44" i="1"/>
  <c r="AU44" i="1"/>
  <c r="AV44" i="1"/>
  <c r="AW44" i="1"/>
  <c r="AX44" i="1"/>
  <c r="U44" i="1"/>
  <c r="V44" i="1"/>
  <c r="W44" i="1"/>
  <c r="X44" i="1"/>
  <c r="Y44" i="1"/>
  <c r="Z44" i="1"/>
  <c r="AA44" i="1"/>
  <c r="AC44" i="1"/>
  <c r="AD44" i="1"/>
  <c r="AE44" i="1"/>
  <c r="AF44" i="1"/>
  <c r="D44" i="1"/>
  <c r="E44" i="1"/>
  <c r="F44" i="1"/>
  <c r="G44" i="1"/>
  <c r="H44" i="1"/>
  <c r="I44" i="1"/>
  <c r="J44" i="1"/>
  <c r="K44" i="1"/>
  <c r="L44" i="1"/>
  <c r="N44" i="1"/>
  <c r="O44" i="1"/>
  <c r="P44" i="1"/>
  <c r="Q44" i="1"/>
  <c r="R44" i="1"/>
  <c r="C44" i="1"/>
  <c r="T44" i="1"/>
  <c r="S8" i="1"/>
  <c r="B8" i="1"/>
  <c r="S44" i="1" l="1"/>
  <c r="B44" i="1"/>
</calcChain>
</file>

<file path=xl/sharedStrings.xml><?xml version="1.0" encoding="utf-8"?>
<sst xmlns="http://schemas.openxmlformats.org/spreadsheetml/2006/main" count="164" uniqueCount="140">
  <si>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</si>
  <si>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</si>
  <si>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</si>
  <si>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</si>
  <si>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</si>
  <si>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</si>
  <si>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</si>
  <si>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</si>
  <si>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</si>
  <si>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</si>
  <si>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</si>
  <si>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</si>
  <si>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</si>
  <si>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</si>
  <si>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</si>
  <si>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</si>
  <si>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</si>
  <si>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</si>
  <si>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</si>
  <si>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</si>
  <si>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</si>
  <si>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</si>
  <si>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</si>
  <si>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</si>
  <si>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</si>
  <si>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</si>
  <si>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</si>
  <si>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</si>
  <si>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</si>
  <si>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</si>
  <si>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</si>
  <si>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</si>
  <si>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</si>
  <si>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</si>
  <si>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</si>
  <si>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</si>
  <si>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</si>
  <si>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</si>
  <si>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</si>
  <si>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</si>
  <si>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</si>
  <si>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</si>
  <si>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</si>
  <si>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</si>
  <si>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</si>
  <si>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</si>
  <si>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</si>
  <si>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</si>
  <si>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</si>
  <si>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</si>
  <si>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</si>
  <si>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</si>
  <si>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</si>
  <si>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</si>
  <si>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</si>
  <si>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</si>
  <si>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</si>
  <si>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</si>
  <si>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</si>
  <si>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</si>
  <si>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</si>
  <si>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</si>
  <si>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</si>
  <si>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</si>
  <si>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</si>
  <si>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III. Mindösszesen</t>
  </si>
  <si>
    <t>elutasította a keresetet</t>
  </si>
  <si>
    <t>felülvizsgálat folyamatban</t>
  </si>
  <si>
    <t>visszautísítás</t>
  </si>
  <si>
    <t>befogadás megtagadása</t>
  </si>
  <si>
    <t>kérelem elutasítása</t>
  </si>
  <si>
    <t>kérelemnek megfelelően kasszáció vagy reformáció</t>
  </si>
  <si>
    <t>a kúria</t>
  </si>
  <si>
    <t>1. Az országos tisztifőorvos működési engedélyezési hatáskörébe tartozó egészségügyi szolgáltatók részére az egészségügyi szolgáltatás nyújtásával kapcsolatos elsőfokú működési engedélyezési eljárás lefolytatása</t>
  </si>
  <si>
    <t>2. Szakellátási kapacitásokkal kapcsolatos döntések meghozatala</t>
  </si>
  <si>
    <t>3. Egészségügyi szolgáltatók ellátási területével kapcsolatos döntésekkel kapcsolatos eljárások lefolytatása</t>
  </si>
  <si>
    <t>5. Egészségügyi szolgáltató tevékenysége szüneteltetésének bejelentése esetén az egészségügyi szolgáltatást átmenetileg nyújtó szolgáltató kijelölésével kapcsolatos döntések meghozatala</t>
  </si>
  <si>
    <t>9. A beteg részére nyújtott egészségügyi ellátással kapcsolatos panaszügy kivizsgálása</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</si>
  <si>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</si>
  <si>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</si>
  <si>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</si>
  <si>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</si>
  <si>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</si>
  <si>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</si>
  <si>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Teljes eljárásban hozott döntések</t>
  </si>
  <si>
    <t>Összes teljes eljárásban hozott döntés</t>
  </si>
  <si>
    <t>Az Ákr. 51. § (1) bekezdése alapján a hatóság által visszafizetett illeték, igazgatási szolgáltatási díj összege (Ft)</t>
  </si>
  <si>
    <t>Az Ákr. 51. § (1) bekezdése alapján a hatóságot terhelő egyéb eljárási költség összege (Ft)</t>
  </si>
  <si>
    <t>Előző évről áthúzódó</t>
  </si>
  <si>
    <t>Tárgyévben indult</t>
  </si>
  <si>
    <t>NNGYK/1. NEMZETI NÉPEGÉSZSÉGÜGYI ÉS GYÓGYSZERÉSZETI KÖZPONT ELSŐFOKÚ HATÓSÁGI ELJÁRÁSAINAK ÖSSZEFOGLALÓ ADATAI HATÓSÁGI HATÁSKÖRÖK SZERINT</t>
  </si>
  <si>
    <t>4. Jogszabályban, működési engedélyben foglaltak be nem tartása miatt az egészségügyi szolgáltatókkal szemben szükséges intézkedések megtételével kapcsolatos döntések meghozatala</t>
  </si>
  <si>
    <t>6. Egészségügyi szolgáltató által bejelentett szünetelés hatósági nyilvántartásba vétele</t>
  </si>
  <si>
    <t>7. Személyes közreműködő tevékenység bejelentésének nyilvántartásba vételével összefüggő döntések meghozatala</t>
  </si>
  <si>
    <t>8. Az egészségügyi szolgáltatók által - ide nem értve a 6. pontban nevesített bejelentést - bejelentett, működésüket érintő változás hatósági nyilvántartásba vétele</t>
  </si>
  <si>
    <t>10. Szerv, szövet és ivarsejt kivételével sejt külföldre, illetve külföldről Magyarországra történő szállításához az országos tisztifőorvos egyetértésének megadása</t>
  </si>
  <si>
    <t>11. Emberen végzett (beavatkozással járó) orvostudományi kutatás engedélyezése, módosítása</t>
  </si>
  <si>
    <t>12. Beavatkozással nem járó vizsgálat engedélyezése, módosítása (az emberen végzett orvostudományi kutatások, az emberi felhasználásra kerülő vizsgálati készítmények klinikai vizsgálata, valamint az emberen történő alkalmazásra szolgáló, klinikai vizsgálatra szánt orvostechnikai eszközök klinikai vizsgálata engedélyezési eljárásának szabályairól szóló 235/2009. (X. 20.) Korm. rendelet 17. § (1) bekezdés aa) pontjában meghatározott esetben)</t>
  </si>
  <si>
    <t>13. Klinikai vizsgálatok, gyógyszerekkel végzett, beavatkozással nem járó orvostudományi kutatások és engedélyezés előtti gyógyszeralkalmazás engedélyezésével kapcsolatos ügyek</t>
  </si>
  <si>
    <t>15. Szúnyogirtószer és szúnyoglárvairtószer légi úton történő kijuttatásának engedélyezése</t>
  </si>
  <si>
    <t>16. Járványügyi intézkedések járványveszély esetén (1991. évi XI. tv 11. § (5), 18/1998.(VI. 3.) NM rendelet 2. § (2) alapján)</t>
  </si>
  <si>
    <t>17. Immunológiai gyógyszerkészítményekkel kapcsolatos hatósági eljárások</t>
  </si>
  <si>
    <t>19. Biocid termékek engedélyezésével kapcsolatos eljárások</t>
  </si>
  <si>
    <t>20. Higany és higanyvegyületek behozatalának engedélyezése</t>
  </si>
  <si>
    <r>
      <t>14. Orvostechnikai eszközökkel kapcsolatos hatósági ügyek, orvostechnikai eszközök hatósági felügyelete</t>
    </r>
    <r>
      <rPr>
        <sz val="13"/>
        <color rgb="FFFF0000"/>
        <rFont val="Arial"/>
        <family val="2"/>
        <charset val="238"/>
      </rPr>
      <t>,</t>
    </r>
    <r>
      <rPr>
        <sz val="13"/>
        <rFont val="Arial"/>
        <family val="2"/>
        <charset val="238"/>
      </rPr>
      <t xml:space="preserve"> </t>
    </r>
    <r>
      <rPr>
        <sz val="13"/>
        <color rgb="FFFF0000"/>
        <rFont val="Arial"/>
        <family val="2"/>
        <charset val="238"/>
      </rPr>
      <t>az orvostechnikai eszközökkel végzett klinikai- és teljesítőképesség vizsgálatok bejelentése és engedélyezése, megfelelőségértékelő szervezetek kijelölése és ellenőrzése</t>
    </r>
  </si>
  <si>
    <r>
      <t xml:space="preserve">18. </t>
    </r>
    <r>
      <rPr>
        <sz val="13"/>
        <color rgb="FFFF0000"/>
        <rFont val="Arial"/>
        <family val="2"/>
        <charset val="238"/>
      </rPr>
      <t>B</t>
    </r>
    <r>
      <rPr>
        <sz val="13"/>
        <rFont val="Arial"/>
        <family val="2"/>
        <charset val="238"/>
      </rPr>
      <t>iocid termék bejelentések nyilvántartásba vételével kapcsolatos ügyek</t>
    </r>
  </si>
  <si>
    <r>
      <t>21. Ivóvízzel</t>
    </r>
    <r>
      <rPr>
        <sz val="13"/>
        <color rgb="FFFF0000"/>
        <rFont val="Arial"/>
        <family val="2"/>
        <charset val="238"/>
      </rPr>
      <t>,</t>
    </r>
    <r>
      <rPr>
        <sz val="13"/>
        <rFont val="Arial"/>
        <family val="2"/>
        <charset val="238"/>
      </rPr>
      <t xml:space="preserve"> </t>
    </r>
    <r>
      <rPr>
        <sz val="13"/>
        <color rgb="FFFF0000"/>
        <rFont val="Arial"/>
        <family val="2"/>
        <charset val="238"/>
      </rPr>
      <t>használati melegvízzel kapcsolatos</t>
    </r>
    <r>
      <rPr>
        <sz val="13"/>
        <rFont val="Arial"/>
        <family val="2"/>
        <charset val="238"/>
      </rPr>
      <t xml:space="preserve"> hatósági eljárások</t>
    </r>
  </si>
  <si>
    <r>
      <t>22. Fürdővízzel</t>
    </r>
    <r>
      <rPr>
        <sz val="13"/>
        <color rgb="FFFF0000"/>
        <rFont val="Arial"/>
        <family val="2"/>
        <charset val="238"/>
      </rPr>
      <t>, közhasználatú fürdőkkel</t>
    </r>
    <r>
      <rPr>
        <sz val="13"/>
        <rFont val="Arial"/>
        <family val="2"/>
        <charset val="238"/>
      </rPr>
      <t xml:space="preserve"> kapcsolatos hatósági eljárások</t>
    </r>
  </si>
  <si>
    <t>23. Természetes gyógytényezőkkel kapcsolatos hatósági eljárások</t>
  </si>
  <si>
    <r>
      <rPr>
        <sz val="13"/>
        <color rgb="FFFF0000"/>
        <rFont val="Arial"/>
        <family val="2"/>
        <charset val="238"/>
      </rPr>
      <t>24.</t>
    </r>
    <r>
      <rPr>
        <sz val="13"/>
        <rFont val="Arial"/>
        <family val="2"/>
        <charset val="238"/>
      </rPr>
      <t xml:space="preserve"> Hulladékkal kapcsolatos hatósági eljárások</t>
    </r>
  </si>
  <si>
    <r>
      <rPr>
        <sz val="13"/>
        <color rgb="FFFF0000"/>
        <rFont val="Arial"/>
        <family val="2"/>
        <charset val="238"/>
      </rPr>
      <t xml:space="preserve">25. </t>
    </r>
    <r>
      <rPr>
        <sz val="13"/>
        <rFont val="Arial"/>
        <family val="2"/>
        <charset val="238"/>
      </rPr>
      <t>Dohánytermékkel</t>
    </r>
    <r>
      <rPr>
        <sz val="13"/>
        <color rgb="FFFF0000"/>
        <rFont val="Arial"/>
        <family val="2"/>
        <charset val="238"/>
      </rPr>
      <t>, dohányzási célú gyógynövénytermékekkel</t>
    </r>
    <r>
      <rPr>
        <sz val="13"/>
        <rFont val="Arial"/>
        <family val="2"/>
        <charset val="238"/>
      </rPr>
      <t xml:space="preserve"> kapcsolatos hatósági eljárások</t>
    </r>
  </si>
  <si>
    <r>
      <rPr>
        <sz val="13"/>
        <color rgb="FFFF0000"/>
        <rFont val="Arial"/>
        <family val="2"/>
        <charset val="238"/>
      </rPr>
      <t>26.</t>
    </r>
    <r>
      <rPr>
        <sz val="13"/>
        <rFont val="Arial"/>
        <family val="2"/>
        <charset val="238"/>
      </rPr>
      <t xml:space="preserve"> Kozmetikummal kapcsolatos hatósági eljárások</t>
    </r>
  </si>
  <si>
    <r>
      <rPr>
        <sz val="13"/>
        <color rgb="FFFF0000"/>
        <rFont val="Arial"/>
        <family val="2"/>
        <charset val="238"/>
      </rPr>
      <t>27.</t>
    </r>
    <r>
      <rPr>
        <sz val="13"/>
        <rFont val="Arial"/>
        <family val="2"/>
        <charset val="238"/>
      </rPr>
      <t xml:space="preserve"> Településfejlesztéshez, területfejlesztéshez kapcsolódó település-egészségügyi hatósági ügyek</t>
    </r>
  </si>
  <si>
    <r>
      <rPr>
        <sz val="13"/>
        <color rgb="FFFF0000"/>
        <rFont val="Arial"/>
        <family val="2"/>
        <charset val="238"/>
      </rPr>
      <t xml:space="preserve">28. </t>
    </r>
    <r>
      <rPr>
        <sz val="13"/>
        <rFont val="Arial"/>
        <family val="2"/>
        <charset val="238"/>
      </rPr>
      <t xml:space="preserve">Étrend-kiegészítők, speciális gyógyászati célra szánt </t>
    </r>
    <r>
      <rPr>
        <sz val="13"/>
        <color rgb="FFFF0000"/>
        <rFont val="Arial"/>
        <family val="2"/>
        <charset val="238"/>
      </rPr>
      <t>élelmiszerek, anyatej-helyettesítő, anyatej-kiegészítő tápszerek és a testtömeg-szabályozás céljára szolgáló, teljes napi étrendet helyettesítő élelmiszerek</t>
    </r>
    <r>
      <rPr>
        <sz val="13"/>
        <rFont val="Arial"/>
        <family val="2"/>
        <charset val="238"/>
      </rPr>
      <t xml:space="preserve"> bejelentésével kapcsolatos ügyek</t>
    </r>
  </si>
  <si>
    <r>
      <rPr>
        <sz val="13"/>
        <color rgb="FFFF0000"/>
        <rFont val="Arial"/>
        <family val="2"/>
        <charset val="238"/>
      </rPr>
      <t>29.</t>
    </r>
    <r>
      <rPr>
        <sz val="13"/>
        <rFont val="Arial"/>
        <family val="2"/>
        <charset val="238"/>
      </rPr>
      <t xml:space="preserve"> Elektronikus cigarettákkal, utántöltő flakonokkal és dohányzást imitáló elektronikus eszközökkel</t>
    </r>
    <r>
      <rPr>
        <sz val="13"/>
        <color rgb="FFFF0000"/>
        <rFont val="Arial"/>
        <family val="2"/>
        <charset val="238"/>
      </rPr>
      <t>,</t>
    </r>
    <r>
      <rPr>
        <sz val="13"/>
        <rFont val="Arial"/>
        <family val="2"/>
        <charset val="238"/>
      </rPr>
      <t xml:space="preserve"> </t>
    </r>
    <r>
      <rPr>
        <sz val="13"/>
        <color rgb="FFFF0000"/>
        <rFont val="Arial"/>
        <family val="2"/>
        <charset val="238"/>
      </rPr>
      <t>nikotinmentes utántöltő flakonokkal és dohányzást helyettesítő nikotintartalmú termékekkel</t>
    </r>
    <r>
      <rPr>
        <sz val="13"/>
        <rFont val="Arial"/>
        <family val="2"/>
        <charset val="238"/>
      </rPr>
      <t xml:space="preserve"> kapcsolatos bejelentési eljárások</t>
    </r>
  </si>
  <si>
    <r>
      <rPr>
        <sz val="13"/>
        <color rgb="FFFF0000"/>
        <rFont val="Arial"/>
        <family val="2"/>
        <charset val="238"/>
      </rPr>
      <t>30.</t>
    </r>
    <r>
      <rPr>
        <sz val="13"/>
        <rFont val="Arial"/>
        <family val="2"/>
        <charset val="238"/>
      </rPr>
      <t xml:space="preserve"> Sugáregészségügyi és sugárbiológiai hatósági eljárások</t>
    </r>
  </si>
  <si>
    <r>
      <rPr>
        <sz val="13"/>
        <color rgb="FFFF0000"/>
        <rFont val="Arial"/>
        <family val="2"/>
        <charset val="238"/>
      </rPr>
      <t>31.</t>
    </r>
    <r>
      <rPr>
        <sz val="13"/>
        <rFont val="Arial"/>
        <family val="2"/>
        <charset val="238"/>
      </rPr>
      <t xml:space="preserve"> Lakossági gyógyszerellátás felügyelete</t>
    </r>
  </si>
  <si>
    <r>
      <rPr>
        <sz val="13"/>
        <color rgb="FFFF0000"/>
        <rFont val="Arial"/>
        <family val="2"/>
        <charset val="238"/>
      </rPr>
      <t xml:space="preserve">32. </t>
    </r>
    <r>
      <rPr>
        <sz val="13"/>
        <rFont val="Arial"/>
        <family val="2"/>
        <charset val="238"/>
      </rPr>
      <t>Gyógyszer előállítás és -forgalmazás és helyes klinikai gyakorlat felügyelete</t>
    </r>
  </si>
  <si>
    <r>
      <rPr>
        <sz val="13"/>
        <color rgb="FFFF0000"/>
        <rFont val="Arial"/>
        <family val="2"/>
        <charset val="238"/>
      </rPr>
      <t xml:space="preserve">33. </t>
    </r>
    <r>
      <rPr>
        <sz val="13"/>
        <rFont val="Arial"/>
        <family val="2"/>
        <charset val="238"/>
      </rPr>
      <t>Kábítószerekkel, pszichotróp anyagokkal és új pszichoaktív anyagokkal kapcsolatos hatósági ügyek</t>
    </r>
  </si>
  <si>
    <r>
      <rPr>
        <sz val="13"/>
        <color rgb="FFFF0000"/>
        <rFont val="Arial"/>
        <family val="2"/>
        <charset val="238"/>
      </rPr>
      <t xml:space="preserve">34. </t>
    </r>
    <r>
      <rPr>
        <sz val="13"/>
        <rFont val="Arial"/>
        <family val="2"/>
        <charset val="238"/>
      </rPr>
      <t>Gyógyszerek forgalomba hozatali engedélyezésével kapcsolatos ügyek</t>
    </r>
  </si>
  <si>
    <r>
      <rPr>
        <sz val="13"/>
        <color rgb="FFFF0000"/>
        <rFont val="Arial"/>
        <family val="2"/>
        <charset val="238"/>
      </rPr>
      <t>35.</t>
    </r>
    <r>
      <rPr>
        <sz val="13"/>
        <rFont val="Arial"/>
        <family val="2"/>
        <charset val="238"/>
      </rPr>
      <t xml:space="preserve"> Gyógyszer-, tápszer- és gyógyászatisegédeszköz-ismertetéssel kapcsolatos hatósági ügyek</t>
    </r>
  </si>
  <si>
    <r>
      <rPr>
        <sz val="13"/>
        <color rgb="FFFF0000"/>
        <rFont val="Arial"/>
        <family val="2"/>
        <charset val="238"/>
      </rPr>
      <t>36.</t>
    </r>
    <r>
      <rPr>
        <sz val="13"/>
        <rFont val="Arial"/>
        <family val="2"/>
        <charset val="238"/>
      </rPr>
      <t xml:space="preserve"> Egyedi gyógyszerimporttal, indikáción túli gyógyszerrendeléssel és gyógyszerellátás-felügyelettel kapcsolatos hatósági ügyek</t>
    </r>
  </si>
  <si>
    <t>ellenőrzést/eljárást megindító végzések</t>
  </si>
  <si>
    <t>fellebbezés / keresetlevél alapján módosított vagy visszavont elsőfokú döntések száma</t>
  </si>
  <si>
    <t>3.+4.+5.+6.+7.+8.+9.+10.+11.+12.+13.+14.+15. = 16.+17.</t>
  </si>
  <si>
    <t>A 3 – 17. oszlopokban kérjük feltüntetni a hatóság elsőfokú döntéseire vonatkozó adatokat érdemi döntések és végzések szerinti bontásban, valamint az ügyintézési határidő megtartására vonatkozó adatokat. A 3 – 15. oszlopokban feltüntetett számok összegének azonosnak kell lenniük a 16 – 17. oszlopokban feltüntetettek összegével.</t>
  </si>
  <si>
    <t>A 18 – 54. oszlopokban az elsőfokú döntésekkel szembeni jogorvoslatok számára és eredményére vonatkozó adatokat kell feltüntetni (a 19. oszlopban az adattábla automatikusan számolja össze a jogorvoslati eljárásokban született döntések számát).</t>
  </si>
  <si>
    <t>Az 55. oszlopban fel kell tüntetni az adott eljárástípus során a tárgyidőszakban lefolytatott hatósági ellenőrzések számát.</t>
  </si>
  <si>
    <t>Az 56 –57. oszlopokban az adatszolgáltatótól valamint az adatszolgáltató által kért megkeresések számát kérjük megadni. Az 56. oszlopban más szerv által az adatszolgáltatótól kért megkeresések számát, az 57. oszlopban pedig az adatszolgáltató által kért megkeresések számát kérjük megadni.</t>
  </si>
  <si>
    <t>Az 58-60.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 Az 58. oszlopban az adott ágazatban egy ügyre jutó átlagos eljárási költséget kérjük feltüntetni (összes eljárási költség / eljárások száma). Az 59. oszlopban az összes megállapított eljárási költséget kérjük feltüntetni, míg a 60. oszlopban az ebből megfizetett összes eljárási költséget.</t>
  </si>
  <si>
    <t>A 61 – 62.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</si>
  <si>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63. oszlop az egyes ágazatok eljárásaiban közreműködő szakértők számára vonatkozó információkat tartalmazza.</t>
  </si>
  <si>
    <t>A 64. oszlopban kérjük feltüntetni az adott eljárásokat érdemben intéző ügyintézők számát (az ügykezelők és vezetők számát kérjük figyelmen kívül hagyni, kivéve, ha az érdemi ügyintézésben is részt vesznek).</t>
  </si>
  <si>
    <t>A 65 – 70. oszlopokban az előző évről áthúzódó (65 – 66. oszlop), a tárgyévben indult megismételt (67 – 68. oszlop), és a tárgyévben indult új (69 – 70. oszlop) lezárt és folyamatban lévő eljárások számát kérjük feltüntetni.</t>
  </si>
  <si>
    <t>A 71. oszlopban a tárgyidőszakban lefolytatott sommás eljárások számát kérjük feltüntetni.</t>
  </si>
  <si>
    <t>A 72. oszlopban a sommás eljárás szabályai alá nem tartozó, de a 8 napon belül lezárt eljárások számát kérjük feltüntetni.</t>
  </si>
  <si>
    <t>A 73 – 74. oszlopokban kérjük megadni a tárgyidőszakban teljes eljárássorán hozott összes határozat és végzés számát.</t>
  </si>
  <si>
    <t xml:space="preserve">A 75. oszlopban az Ákr. 51. § (1) bekezdése alapján a hatóság által visszafizetett illeték, igazgatási szolgáltatási díj összegét (Ft) kérjük megadni. </t>
  </si>
  <si>
    <t>A 76. oszlopban az Ákr. 51. § (1) bekezdése alapján a hatóságot terhelő egyéb eljárási költség összegét (Ft)kérjük megadni.</t>
  </si>
  <si>
    <t>A 77– 79.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</si>
</sst>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rgb="FF000000"/>
      <name val="Calibri"/>
    </font>
    <font>
      <b/>
      <sz val="11"/>
      <name val="Arial"/>
      <family val="2"/>
      <charset val="238"/>
    </font>
    <font>
      <b/>
      <sz val="13"/>
      <name val="Arial"/>
      <family val="2"/>
      <charset val="238"/>
    </font>
    <font>
      <sz val="11"/>
      <color rgb="FF000000"/>
      <name val="Calibri"/>
      <family val="2"/>
      <charset val="238"/>
    </font>
    <font>
      <sz val="13"/>
      <name val="Arial"/>
      <family val="2"/>
      <charset val="238"/>
    </font>
    <font>
      <sz val="13"/>
      <color rgb="FFFF0000"/>
      <name val="Arial"/>
      <family val="2"/>
      <charset val="238"/>
    </font>
    <font>
      <sz val="11"/>
      <name val="Calibri"/>
      <family val="2"/>
      <charset val="238"/>
    </font>
    <font>
      <b/>
      <sz val="13"/>
      <color rgb="FFFF0000"/>
      <name val="Arial"/>
      <family val="2"/>
      <charset val="23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4">
    <xf numFmtId="0" fontId="0" fillId="0" borderId="0" xfId="0"/>
    <xf numFmtId="0" fontId="0" fillId="0" borderId="0" xfId="0" applyFill="1"/>
    <xf numFmtId="3" fontId="1" fillId="0" borderId="1" xfId="0" applyNumberFormat="1" applyFont="1" applyFill="1" applyBorder="1" applyAlignment="1" applyProtection="1">
      <alignment horizontal="center" vertical="center"/>
      <protection hidden="1"/>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6" fillId="0" borderId="0" xfId="0" applyFont="1" applyFill="1"/>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applyFont="1" applyFill="1" applyBorder="1"/>
    <xf numFmtId="0" fontId="4" fillId="0" borderId="1" xfId="0" applyFont="1" applyFill="1" applyBorder="1" applyAlignment="1">
      <alignment horizontal="left" vertical="center"/>
    </xf>
    <xf numFmtId="0" fontId="5" fillId="0" borderId="1" xfId="0" applyFont="1" applyBorder="1" applyAlignment="1">
      <alignment horizontal="left"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xf>
    <xf numFmtId="0" fontId="5" fillId="0" borderId="2" xfId="0" applyFont="1" applyFill="1" applyBorder="1" applyAlignment="1">
      <alignment horizontal="center" vertical="center" textRotation="90" wrapText="1"/>
    </xf>
    <xf numFmtId="0" fontId="4" fillId="0" borderId="3" xfId="0" applyFont="1" applyFill="1" applyBorder="1" applyAlignment="1">
      <alignment horizontal="center" vertical="center" textRotation="90"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0" fillId="0" borderId="0" xfId="0" applyFill="1" applyAlignment="1">
      <alignment wrapText="1"/>
    </xf>
    <xf numFmtId="0" fontId="3" fillId="0" borderId="0" xfId="0" applyFont="1" applyFill="1" applyAlignment="1">
      <alignment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44"/>
  <sheetViews>
    <sheetView tabSelected="1" zoomScale="50" zoomScaleNormal="50" workbookViewId="0">
      <selection activeCell="A2" sqref="A2:A6"/>
    </sheetView>
  </sheetViews>
  <sheetFormatPr defaultRowHeight="15" x14ac:dyDescent="0.25"/>
  <cols>
    <col min="1" max="1" width="96.28515625" style="5" customWidth="1"/>
    <col min="2" max="2" width="9.28515625" style="5" bestFit="1" customWidth="1"/>
    <col min="3" max="3" width="17" style="5" customWidth="1"/>
    <col min="4" max="4" width="9.28515625" style="5" bestFit="1" customWidth="1"/>
    <col min="5" max="5" width="11" style="5" customWidth="1"/>
    <col min="6" max="6" width="17" style="5" customWidth="1"/>
    <col min="7" max="8" width="9.28515625" style="5" bestFit="1" customWidth="1"/>
    <col min="9" max="10" width="17" style="5" customWidth="1"/>
    <col min="11" max="11" width="9.28515625" style="5" bestFit="1" customWidth="1"/>
    <col min="12" max="13" width="11" style="5" customWidth="1"/>
    <col min="14" max="14" width="9.28515625" style="5" bestFit="1" customWidth="1"/>
    <col min="15" max="15" width="11" style="5" customWidth="1"/>
    <col min="16" max="17" width="9.28515625" style="5" bestFit="1" customWidth="1"/>
    <col min="18" max="19" width="17" style="5" customWidth="1"/>
    <col min="20" max="20" width="24" style="5" customWidth="1"/>
    <col min="21" max="23" width="9.28515625" style="5" bestFit="1" customWidth="1"/>
    <col min="24" max="24" width="17" style="5" customWidth="1"/>
    <col min="25" max="26" width="9.28515625" style="5" bestFit="1" customWidth="1"/>
    <col min="27" max="28" width="17" style="5" customWidth="1"/>
    <col min="29" max="31" width="9.28515625" style="5" bestFit="1" customWidth="1"/>
    <col min="32" max="33" width="17" style="5" customWidth="1"/>
    <col min="34" max="35" width="9.28515625" style="5" bestFit="1" customWidth="1"/>
    <col min="36" max="37" width="17" style="5" customWidth="1"/>
    <col min="38" max="38" width="9.28515625" style="5" bestFit="1" customWidth="1"/>
    <col min="39" max="39" width="11" style="5" customWidth="1"/>
    <col min="40" max="43" width="9.28515625" style="5" bestFit="1" customWidth="1"/>
    <col min="44" max="44" width="11" style="5" customWidth="1"/>
    <col min="45" max="45" width="9.28515625" style="5" bestFit="1" customWidth="1"/>
    <col min="46" max="46" width="11" style="5" customWidth="1"/>
    <col min="47" max="51" width="17" style="5" customWidth="1"/>
    <col min="52" max="52" width="9.28515625" style="5" bestFit="1" customWidth="1"/>
    <col min="53" max="53" width="17" style="5" customWidth="1"/>
    <col min="54" max="57" width="9.28515625" style="5" bestFit="1" customWidth="1"/>
    <col min="58" max="58" width="16.140625" style="5" bestFit="1" customWidth="1"/>
    <col min="59" max="64" width="9.28515625" style="5" bestFit="1" customWidth="1"/>
    <col min="65" max="65" width="8" style="5" bestFit="1" customWidth="1"/>
    <col min="66" max="66" width="11" style="5" customWidth="1"/>
    <col min="67" max="67" width="9.28515625" style="5" bestFit="1" customWidth="1"/>
    <col min="68" max="69" width="11" style="5" customWidth="1"/>
    <col min="70" max="79" width="9.28515625" style="5" bestFit="1" customWidth="1"/>
    <col min="80" max="16384" width="9.140625" style="5"/>
  </cols>
  <sheetData>
    <row r="1" spans="1:79" ht="39.950000000000003" customHeight="1" x14ac:dyDescent="0.25">
      <c r="A1" s="21" t="s">
        <v>90</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row>
    <row r="2" spans="1:79" ht="97.5" customHeight="1" x14ac:dyDescent="0.25">
      <c r="A2" s="20" t="s">
        <v>0</v>
      </c>
      <c r="B2" s="20" t="s">
        <v>1</v>
      </c>
      <c r="C2" s="17"/>
      <c r="D2" s="17"/>
      <c r="E2" s="17"/>
      <c r="F2" s="17"/>
      <c r="G2" s="17"/>
      <c r="H2" s="17"/>
      <c r="I2" s="17"/>
      <c r="J2" s="17"/>
      <c r="K2" s="17"/>
      <c r="L2" s="17"/>
      <c r="M2" s="17"/>
      <c r="N2" s="17"/>
      <c r="O2" s="17"/>
      <c r="P2" s="17"/>
      <c r="Q2" s="17"/>
      <c r="R2" s="20" t="s">
        <v>2</v>
      </c>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6" t="s">
        <v>3</v>
      </c>
      <c r="BD2" s="20" t="s">
        <v>4</v>
      </c>
      <c r="BE2" s="17"/>
      <c r="BF2" s="20" t="s">
        <v>5</v>
      </c>
      <c r="BG2" s="17"/>
      <c r="BH2" s="17"/>
      <c r="BI2" s="20" t="s">
        <v>6</v>
      </c>
      <c r="BJ2" s="17"/>
      <c r="BK2" s="16" t="s">
        <v>7</v>
      </c>
      <c r="BL2" s="16" t="s">
        <v>8</v>
      </c>
      <c r="BM2" s="20" t="s">
        <v>9</v>
      </c>
      <c r="BN2" s="17"/>
      <c r="BO2" s="17"/>
      <c r="BP2" s="17"/>
      <c r="BQ2" s="17"/>
      <c r="BR2" s="17"/>
      <c r="BS2" s="16" t="s">
        <v>10</v>
      </c>
      <c r="BT2" s="16" t="s">
        <v>11</v>
      </c>
      <c r="BU2" s="20" t="s">
        <v>84</v>
      </c>
      <c r="BV2" s="20"/>
      <c r="BW2" s="16" t="s">
        <v>86</v>
      </c>
      <c r="BX2" s="16" t="s">
        <v>87</v>
      </c>
      <c r="BY2" s="20" t="s">
        <v>12</v>
      </c>
      <c r="BZ2" s="17"/>
      <c r="CA2" s="17"/>
    </row>
    <row r="3" spans="1:79" ht="105.75" customHeight="1" x14ac:dyDescent="0.25">
      <c r="A3" s="17"/>
      <c r="B3" s="16" t="s">
        <v>13</v>
      </c>
      <c r="C3" s="20" t="s">
        <v>14</v>
      </c>
      <c r="D3" s="17"/>
      <c r="E3" s="17"/>
      <c r="F3" s="17"/>
      <c r="G3" s="17"/>
      <c r="H3" s="20" t="s">
        <v>15</v>
      </c>
      <c r="I3" s="17"/>
      <c r="J3" s="17"/>
      <c r="K3" s="17"/>
      <c r="L3" s="17"/>
      <c r="M3" s="17"/>
      <c r="N3" s="17"/>
      <c r="O3" s="17"/>
      <c r="P3" s="20" t="s">
        <v>16</v>
      </c>
      <c r="Q3" s="17"/>
      <c r="R3" s="16" t="s">
        <v>17</v>
      </c>
      <c r="S3" s="16" t="s">
        <v>18</v>
      </c>
      <c r="T3" s="20" t="s">
        <v>19</v>
      </c>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t="s">
        <v>20</v>
      </c>
      <c r="AZ3" s="17"/>
      <c r="BA3" s="17"/>
      <c r="BB3" s="17"/>
      <c r="BC3" s="17"/>
      <c r="BD3" s="16" t="s">
        <v>21</v>
      </c>
      <c r="BE3" s="16" t="s">
        <v>22</v>
      </c>
      <c r="BF3" s="16" t="s">
        <v>23</v>
      </c>
      <c r="BG3" s="16" t="s">
        <v>24</v>
      </c>
      <c r="BH3" s="16" t="s">
        <v>25</v>
      </c>
      <c r="BI3" s="16" t="s">
        <v>26</v>
      </c>
      <c r="BJ3" s="16" t="s">
        <v>27</v>
      </c>
      <c r="BK3" s="17"/>
      <c r="BL3" s="17"/>
      <c r="BM3" s="20" t="s">
        <v>88</v>
      </c>
      <c r="BN3" s="17"/>
      <c r="BO3" s="20" t="s">
        <v>28</v>
      </c>
      <c r="BP3" s="17"/>
      <c r="BQ3" s="20" t="s">
        <v>89</v>
      </c>
      <c r="BR3" s="17"/>
      <c r="BS3" s="17"/>
      <c r="BT3" s="17"/>
      <c r="BU3" s="20" t="s">
        <v>85</v>
      </c>
      <c r="BV3" s="17"/>
      <c r="BW3" s="16"/>
      <c r="BX3" s="16"/>
      <c r="BY3" s="16" t="s">
        <v>29</v>
      </c>
      <c r="BZ3" s="16" t="s">
        <v>30</v>
      </c>
      <c r="CA3" s="16" t="s">
        <v>31</v>
      </c>
    </row>
    <row r="4" spans="1:79" ht="39.950000000000003" customHeight="1" x14ac:dyDescent="0.25">
      <c r="A4" s="17"/>
      <c r="B4" s="17"/>
      <c r="C4" s="16" t="s">
        <v>32</v>
      </c>
      <c r="D4" s="16" t="s">
        <v>33</v>
      </c>
      <c r="E4" s="16" t="s">
        <v>34</v>
      </c>
      <c r="F4" s="16" t="s">
        <v>35</v>
      </c>
      <c r="G4" s="16" t="s">
        <v>36</v>
      </c>
      <c r="H4" s="20" t="s">
        <v>37</v>
      </c>
      <c r="I4" s="17"/>
      <c r="J4" s="17"/>
      <c r="K4" s="16" t="s">
        <v>38</v>
      </c>
      <c r="L4" s="16" t="s">
        <v>39</v>
      </c>
      <c r="M4" s="18" t="s">
        <v>122</v>
      </c>
      <c r="N4" s="16" t="s">
        <v>40</v>
      </c>
      <c r="O4" s="16" t="s">
        <v>41</v>
      </c>
      <c r="P4" s="16" t="s">
        <v>42</v>
      </c>
      <c r="Q4" s="16" t="s">
        <v>43</v>
      </c>
      <c r="R4" s="17"/>
      <c r="S4" s="17"/>
      <c r="T4" s="16" t="s">
        <v>123</v>
      </c>
      <c r="U4" s="20" t="s">
        <v>44</v>
      </c>
      <c r="V4" s="20"/>
      <c r="W4" s="20"/>
      <c r="X4" s="20"/>
      <c r="Y4" s="20"/>
      <c r="Z4" s="20"/>
      <c r="AA4" s="20"/>
      <c r="AB4" s="20"/>
      <c r="AC4" s="20"/>
      <c r="AD4" s="20"/>
      <c r="AE4" s="20"/>
      <c r="AF4" s="20"/>
      <c r="AG4" s="20"/>
      <c r="AH4" s="20"/>
      <c r="AI4" s="20"/>
      <c r="AJ4" s="20" t="s">
        <v>45</v>
      </c>
      <c r="AK4" s="20"/>
      <c r="AL4" s="20"/>
      <c r="AM4" s="20"/>
      <c r="AN4" s="20"/>
      <c r="AO4" s="20"/>
      <c r="AP4" s="20"/>
      <c r="AQ4" s="20"/>
      <c r="AR4" s="20"/>
      <c r="AS4" s="20"/>
      <c r="AT4" s="20"/>
      <c r="AU4" s="20"/>
      <c r="AV4" s="20"/>
      <c r="AW4" s="20"/>
      <c r="AX4" s="20"/>
      <c r="AY4" s="16" t="s">
        <v>46</v>
      </c>
      <c r="AZ4" s="16" t="s">
        <v>47</v>
      </c>
      <c r="BA4" s="16" t="s">
        <v>48</v>
      </c>
      <c r="BB4" s="16" t="s">
        <v>49</v>
      </c>
      <c r="BC4" s="17"/>
      <c r="BD4" s="17"/>
      <c r="BE4" s="17"/>
      <c r="BF4" s="17"/>
      <c r="BG4" s="17"/>
      <c r="BH4" s="17"/>
      <c r="BI4" s="17"/>
      <c r="BJ4" s="17"/>
      <c r="BK4" s="17"/>
      <c r="BL4" s="17"/>
      <c r="BM4" s="16" t="s">
        <v>50</v>
      </c>
      <c r="BN4" s="16" t="s">
        <v>51</v>
      </c>
      <c r="BO4" s="16" t="s">
        <v>50</v>
      </c>
      <c r="BP4" s="16" t="s">
        <v>51</v>
      </c>
      <c r="BQ4" s="16" t="s">
        <v>50</v>
      </c>
      <c r="BR4" s="16" t="s">
        <v>51</v>
      </c>
      <c r="BS4" s="17"/>
      <c r="BT4" s="17"/>
      <c r="BU4" s="16" t="s">
        <v>52</v>
      </c>
      <c r="BV4" s="16" t="s">
        <v>53</v>
      </c>
      <c r="BW4" s="16"/>
      <c r="BX4" s="16"/>
      <c r="BY4" s="17"/>
      <c r="BZ4" s="17"/>
      <c r="CA4" s="17"/>
    </row>
    <row r="5" spans="1:79" ht="333.75" x14ac:dyDescent="0.25">
      <c r="A5" s="17"/>
      <c r="B5" s="17"/>
      <c r="C5" s="17"/>
      <c r="D5" s="17"/>
      <c r="E5" s="17"/>
      <c r="F5" s="17"/>
      <c r="G5" s="17"/>
      <c r="H5" s="6" t="s">
        <v>54</v>
      </c>
      <c r="I5" s="6" t="s">
        <v>55</v>
      </c>
      <c r="J5" s="6" t="s">
        <v>56</v>
      </c>
      <c r="K5" s="17"/>
      <c r="L5" s="17"/>
      <c r="M5" s="19"/>
      <c r="N5" s="17"/>
      <c r="O5" s="17"/>
      <c r="P5" s="17"/>
      <c r="Q5" s="17"/>
      <c r="R5" s="17"/>
      <c r="S5" s="17"/>
      <c r="T5" s="17"/>
      <c r="U5" s="6" t="s">
        <v>57</v>
      </c>
      <c r="V5" s="6" t="s">
        <v>58</v>
      </c>
      <c r="W5" s="6" t="s">
        <v>59</v>
      </c>
      <c r="X5" s="6" t="s">
        <v>78</v>
      </c>
      <c r="Y5" s="6" t="s">
        <v>66</v>
      </c>
      <c r="Z5" s="6" t="s">
        <v>79</v>
      </c>
      <c r="AA5" s="6" t="s">
        <v>80</v>
      </c>
      <c r="AB5" s="6" t="s">
        <v>81</v>
      </c>
      <c r="AC5" s="6" t="s">
        <v>82</v>
      </c>
      <c r="AD5" s="6" t="s">
        <v>83</v>
      </c>
      <c r="AE5" s="6" t="s">
        <v>67</v>
      </c>
      <c r="AF5" s="6" t="s">
        <v>68</v>
      </c>
      <c r="AG5" s="6" t="s">
        <v>69</v>
      </c>
      <c r="AH5" s="6" t="s">
        <v>70</v>
      </c>
      <c r="AI5" s="6" t="s">
        <v>71</v>
      </c>
      <c r="AJ5" s="6" t="s">
        <v>57</v>
      </c>
      <c r="AK5" s="6" t="s">
        <v>58</v>
      </c>
      <c r="AL5" s="6" t="s">
        <v>59</v>
      </c>
      <c r="AM5" s="6" t="s">
        <v>78</v>
      </c>
      <c r="AN5" s="6" t="s">
        <v>66</v>
      </c>
      <c r="AO5" s="6" t="s">
        <v>79</v>
      </c>
      <c r="AP5" s="6" t="s">
        <v>80</v>
      </c>
      <c r="AQ5" s="6" t="s">
        <v>81</v>
      </c>
      <c r="AR5" s="6" t="s">
        <v>82</v>
      </c>
      <c r="AS5" s="6" t="s">
        <v>83</v>
      </c>
      <c r="AT5" s="6" t="s">
        <v>67</v>
      </c>
      <c r="AU5" s="6" t="s">
        <v>68</v>
      </c>
      <c r="AV5" s="6" t="s">
        <v>69</v>
      </c>
      <c r="AW5" s="6" t="s">
        <v>70</v>
      </c>
      <c r="AX5" s="6" t="s">
        <v>71</v>
      </c>
      <c r="AY5" s="17"/>
      <c r="AZ5" s="17"/>
      <c r="BA5" s="17"/>
      <c r="BB5" s="17"/>
      <c r="BC5" s="17"/>
      <c r="BD5" s="17"/>
      <c r="BE5" s="17"/>
      <c r="BF5" s="17"/>
      <c r="BG5" s="17"/>
      <c r="BH5" s="17"/>
      <c r="BI5" s="17"/>
      <c r="BJ5" s="17"/>
      <c r="BK5" s="17"/>
      <c r="BL5" s="17"/>
      <c r="BM5" s="17"/>
      <c r="BN5" s="17"/>
      <c r="BO5" s="17"/>
      <c r="BP5" s="17"/>
      <c r="BQ5" s="17"/>
      <c r="BR5" s="17"/>
      <c r="BS5" s="17"/>
      <c r="BT5" s="17"/>
      <c r="BU5" s="17"/>
      <c r="BV5" s="17"/>
      <c r="BW5" s="16"/>
      <c r="BX5" s="16"/>
      <c r="BY5" s="17"/>
      <c r="BZ5" s="17"/>
      <c r="CA5" s="17"/>
    </row>
    <row r="6" spans="1:79" ht="50.1" customHeight="1" x14ac:dyDescent="0.25">
      <c r="A6" s="17"/>
      <c r="B6" s="17"/>
      <c r="C6" s="20" t="s">
        <v>60</v>
      </c>
      <c r="D6" s="17"/>
      <c r="E6" s="17"/>
      <c r="F6" s="17"/>
      <c r="G6" s="17"/>
      <c r="H6" s="17"/>
      <c r="I6" s="17"/>
      <c r="J6" s="17"/>
      <c r="K6" s="17"/>
      <c r="L6" s="17"/>
      <c r="M6" s="17"/>
      <c r="N6" s="17"/>
      <c r="O6" s="17"/>
      <c r="P6" s="20" t="s">
        <v>61</v>
      </c>
      <c r="Q6" s="17"/>
      <c r="R6" s="17"/>
      <c r="S6" s="17"/>
      <c r="T6" s="17"/>
      <c r="U6" s="20" t="s">
        <v>62</v>
      </c>
      <c r="V6" s="17"/>
      <c r="W6" s="17"/>
      <c r="X6" s="20" t="s">
        <v>63</v>
      </c>
      <c r="Y6" s="20"/>
      <c r="Z6" s="20"/>
      <c r="AA6" s="20"/>
      <c r="AB6" s="20"/>
      <c r="AC6" s="20"/>
      <c r="AD6" s="20"/>
      <c r="AE6" s="17" t="s">
        <v>72</v>
      </c>
      <c r="AF6" s="17"/>
      <c r="AG6" s="17"/>
      <c r="AH6" s="17"/>
      <c r="AI6" s="17"/>
      <c r="AJ6" s="20" t="s">
        <v>62</v>
      </c>
      <c r="AK6" s="17"/>
      <c r="AL6" s="17"/>
      <c r="AM6" s="20" t="s">
        <v>63</v>
      </c>
      <c r="AN6" s="20"/>
      <c r="AO6" s="20"/>
      <c r="AP6" s="20"/>
      <c r="AQ6" s="20"/>
      <c r="AR6" s="20"/>
      <c r="AS6" s="20"/>
      <c r="AT6" s="17" t="s">
        <v>72</v>
      </c>
      <c r="AU6" s="17"/>
      <c r="AV6" s="17"/>
      <c r="AW6" s="17"/>
      <c r="AX6" s="17"/>
      <c r="AY6" s="17"/>
      <c r="AZ6" s="20" t="s">
        <v>64</v>
      </c>
      <c r="BA6" s="17"/>
      <c r="BB6" s="17"/>
      <c r="BC6" s="17"/>
      <c r="BD6" s="20" t="s">
        <v>60</v>
      </c>
      <c r="BE6" s="17"/>
      <c r="BF6" s="17"/>
      <c r="BG6" s="17"/>
      <c r="BH6" s="17"/>
      <c r="BI6" s="17"/>
      <c r="BJ6" s="17"/>
      <c r="BK6" s="17"/>
      <c r="BL6" s="17"/>
      <c r="BM6" s="17"/>
      <c r="BN6" s="17"/>
      <c r="BO6" s="17"/>
      <c r="BP6" s="17"/>
      <c r="BQ6" s="17"/>
      <c r="BR6" s="17"/>
      <c r="BS6" s="17"/>
      <c r="BT6" s="17"/>
      <c r="BU6" s="20" t="s">
        <v>60</v>
      </c>
      <c r="BV6" s="17"/>
      <c r="BW6" s="16"/>
      <c r="BX6" s="16"/>
      <c r="BY6" s="17"/>
      <c r="BZ6" s="17"/>
      <c r="CA6" s="17"/>
    </row>
    <row r="7" spans="1:79" ht="26.1" customHeight="1" x14ac:dyDescent="0.25">
      <c r="A7" s="7">
        <v>1</v>
      </c>
      <c r="B7" s="8">
        <v>2</v>
      </c>
      <c r="C7" s="8">
        <v>3</v>
      </c>
      <c r="D7" s="8">
        <v>4</v>
      </c>
      <c r="E7" s="8">
        <v>5</v>
      </c>
      <c r="F7" s="8">
        <v>6</v>
      </c>
      <c r="G7" s="8">
        <v>7</v>
      </c>
      <c r="H7" s="7">
        <v>8</v>
      </c>
      <c r="I7" s="8">
        <v>9</v>
      </c>
      <c r="J7" s="8">
        <v>10</v>
      </c>
      <c r="K7" s="8">
        <v>11</v>
      </c>
      <c r="L7" s="8">
        <v>12</v>
      </c>
      <c r="M7" s="14">
        <v>13</v>
      </c>
      <c r="N7" s="14">
        <v>14</v>
      </c>
      <c r="O7" s="14">
        <v>15</v>
      </c>
      <c r="P7" s="15">
        <v>16</v>
      </c>
      <c r="Q7" s="14">
        <v>17</v>
      </c>
      <c r="R7" s="14">
        <v>18</v>
      </c>
      <c r="S7" s="14">
        <v>19</v>
      </c>
      <c r="T7" s="14">
        <v>20</v>
      </c>
      <c r="U7" s="14">
        <v>21</v>
      </c>
      <c r="V7" s="14">
        <v>22</v>
      </c>
      <c r="W7" s="15">
        <v>23</v>
      </c>
      <c r="X7" s="14">
        <v>24</v>
      </c>
      <c r="Y7" s="14">
        <v>25</v>
      </c>
      <c r="Z7" s="14">
        <v>26</v>
      </c>
      <c r="AA7" s="14">
        <v>27</v>
      </c>
      <c r="AB7" s="14">
        <v>28</v>
      </c>
      <c r="AC7" s="14">
        <v>29</v>
      </c>
      <c r="AD7" s="15">
        <v>30</v>
      </c>
      <c r="AE7" s="14">
        <v>31</v>
      </c>
      <c r="AF7" s="14">
        <v>32</v>
      </c>
      <c r="AG7" s="14">
        <v>33</v>
      </c>
      <c r="AH7" s="14">
        <v>34</v>
      </c>
      <c r="AI7" s="14">
        <v>35</v>
      </c>
      <c r="AJ7" s="14">
        <v>36</v>
      </c>
      <c r="AK7" s="15">
        <v>37</v>
      </c>
      <c r="AL7" s="14">
        <v>38</v>
      </c>
      <c r="AM7" s="14">
        <v>39</v>
      </c>
      <c r="AN7" s="14">
        <v>40</v>
      </c>
      <c r="AO7" s="14">
        <v>41</v>
      </c>
      <c r="AP7" s="14">
        <v>42</v>
      </c>
      <c r="AQ7" s="14">
        <v>43</v>
      </c>
      <c r="AR7" s="15">
        <v>44</v>
      </c>
      <c r="AS7" s="14">
        <v>45</v>
      </c>
      <c r="AT7" s="14">
        <v>46</v>
      </c>
      <c r="AU7" s="14">
        <v>47</v>
      </c>
      <c r="AV7" s="14">
        <v>48</v>
      </c>
      <c r="AW7" s="14">
        <v>49</v>
      </c>
      <c r="AX7" s="14">
        <v>50</v>
      </c>
      <c r="AY7" s="15">
        <v>51</v>
      </c>
      <c r="AZ7" s="14">
        <v>52</v>
      </c>
      <c r="BA7" s="14">
        <v>53</v>
      </c>
      <c r="BB7" s="14">
        <v>54</v>
      </c>
      <c r="BC7" s="14">
        <v>55</v>
      </c>
      <c r="BD7" s="14">
        <v>56</v>
      </c>
      <c r="BE7" s="14">
        <v>57</v>
      </c>
      <c r="BF7" s="15">
        <v>58</v>
      </c>
      <c r="BG7" s="14">
        <v>59</v>
      </c>
      <c r="BH7" s="14">
        <v>60</v>
      </c>
      <c r="BI7" s="14">
        <v>61</v>
      </c>
      <c r="BJ7" s="14">
        <v>62</v>
      </c>
      <c r="BK7" s="14">
        <v>63</v>
      </c>
      <c r="BL7" s="14">
        <v>64</v>
      </c>
      <c r="BM7" s="15">
        <v>65</v>
      </c>
      <c r="BN7" s="14">
        <v>66</v>
      </c>
      <c r="BO7" s="14">
        <v>67</v>
      </c>
      <c r="BP7" s="14">
        <v>68</v>
      </c>
      <c r="BQ7" s="14">
        <v>69</v>
      </c>
      <c r="BR7" s="14">
        <v>70</v>
      </c>
      <c r="BS7" s="14">
        <v>71</v>
      </c>
      <c r="BT7" s="15">
        <v>72</v>
      </c>
      <c r="BU7" s="14">
        <v>73</v>
      </c>
      <c r="BV7" s="14">
        <v>74</v>
      </c>
      <c r="BW7" s="14">
        <v>75</v>
      </c>
      <c r="BX7" s="14">
        <v>76</v>
      </c>
      <c r="BY7" s="14">
        <v>77</v>
      </c>
      <c r="BZ7" s="14">
        <v>78</v>
      </c>
      <c r="CA7" s="15">
        <v>79</v>
      </c>
    </row>
    <row r="8" spans="1:79" ht="66" customHeight="1" x14ac:dyDescent="0.25">
      <c r="A8" s="12" t="s">
        <v>73</v>
      </c>
      <c r="B8" s="2">
        <f t="shared" ref="B8:B44" si="0">IF(AND(SUM(C8:O8)=SUM(P8:Q8))=TRUE,SUM(P8:Q8),"HIBA")</f>
        <v>0</v>
      </c>
      <c r="C8" s="9"/>
      <c r="D8" s="9"/>
      <c r="E8" s="9"/>
      <c r="F8" s="9"/>
      <c r="G8" s="9"/>
      <c r="H8" s="9"/>
      <c r="I8" s="9"/>
      <c r="J8" s="9"/>
      <c r="K8" s="9"/>
      <c r="L8" s="9"/>
      <c r="M8" s="9"/>
      <c r="N8" s="9"/>
      <c r="O8" s="9"/>
      <c r="P8" s="9"/>
      <c r="Q8" s="9"/>
      <c r="R8" s="9"/>
      <c r="S8" s="3">
        <f t="shared" ref="S8" si="1">SUM(T8:BB8)</f>
        <v>0</v>
      </c>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row>
    <row r="9" spans="1:79" ht="35.25" customHeight="1" x14ac:dyDescent="0.25">
      <c r="A9" s="13" t="s">
        <v>74</v>
      </c>
      <c r="B9" s="2">
        <f t="shared" ref="B9:B43" si="2">IF(AND(SUM(C9:O9)=SUM(P9:Q9))=TRUE,SUM(P9:Q9),"HIBA")</f>
        <v>0</v>
      </c>
      <c r="C9" s="9"/>
      <c r="D9" s="9"/>
      <c r="E9" s="9"/>
      <c r="F9" s="9"/>
      <c r="G9" s="9"/>
      <c r="H9" s="9"/>
      <c r="I9" s="9"/>
      <c r="J9" s="9"/>
      <c r="K9" s="9"/>
      <c r="L9" s="9"/>
      <c r="M9" s="9"/>
      <c r="N9" s="9"/>
      <c r="O9" s="9"/>
      <c r="P9" s="9"/>
      <c r="Q9" s="9"/>
      <c r="R9" s="9"/>
      <c r="S9" s="3">
        <f t="shared" ref="S9:S43" si="3">SUM(T9:BB9)</f>
        <v>0</v>
      </c>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row>
    <row r="10" spans="1:79" ht="48" customHeight="1" x14ac:dyDescent="0.25">
      <c r="A10" s="13" t="s">
        <v>75</v>
      </c>
      <c r="B10" s="2">
        <f t="shared" si="2"/>
        <v>0</v>
      </c>
      <c r="C10" s="9"/>
      <c r="D10" s="9"/>
      <c r="E10" s="9"/>
      <c r="F10" s="9"/>
      <c r="G10" s="9"/>
      <c r="H10" s="9"/>
      <c r="I10" s="9"/>
      <c r="J10" s="9"/>
      <c r="K10" s="9"/>
      <c r="L10" s="9"/>
      <c r="M10" s="9"/>
      <c r="N10" s="9"/>
      <c r="O10" s="9"/>
      <c r="P10" s="9"/>
      <c r="Q10" s="9"/>
      <c r="R10" s="9"/>
      <c r="S10" s="3">
        <f t="shared" si="3"/>
        <v>0</v>
      </c>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row>
    <row r="11" spans="1:79" ht="67.5" customHeight="1" x14ac:dyDescent="0.25">
      <c r="A11" s="13" t="s">
        <v>91</v>
      </c>
      <c r="B11" s="2">
        <f t="shared" si="2"/>
        <v>0</v>
      </c>
      <c r="C11" s="9"/>
      <c r="D11" s="9"/>
      <c r="E11" s="9"/>
      <c r="F11" s="9"/>
      <c r="G11" s="9"/>
      <c r="H11" s="9"/>
      <c r="I11" s="9"/>
      <c r="J11" s="9"/>
      <c r="K11" s="9"/>
      <c r="L11" s="9"/>
      <c r="M11" s="9"/>
      <c r="N11" s="9"/>
      <c r="O11" s="9"/>
      <c r="P11" s="9"/>
      <c r="Q11" s="9"/>
      <c r="R11" s="9"/>
      <c r="S11" s="3">
        <f t="shared" si="3"/>
        <v>0</v>
      </c>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row>
    <row r="12" spans="1:79" ht="69" customHeight="1" x14ac:dyDescent="0.25">
      <c r="A12" s="13" t="s">
        <v>76</v>
      </c>
      <c r="B12" s="2">
        <f t="shared" si="2"/>
        <v>0</v>
      </c>
      <c r="C12" s="9"/>
      <c r="D12" s="9"/>
      <c r="E12" s="9"/>
      <c r="F12" s="9"/>
      <c r="G12" s="9"/>
      <c r="H12" s="9"/>
      <c r="I12" s="9"/>
      <c r="J12" s="9"/>
      <c r="K12" s="9"/>
      <c r="L12" s="9"/>
      <c r="M12" s="9"/>
      <c r="N12" s="9"/>
      <c r="O12" s="9"/>
      <c r="P12" s="9"/>
      <c r="Q12" s="9"/>
      <c r="R12" s="9"/>
      <c r="S12" s="3">
        <f t="shared" si="3"/>
        <v>0</v>
      </c>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row>
    <row r="13" spans="1:79" ht="49.5" customHeight="1" x14ac:dyDescent="0.25">
      <c r="A13" s="13" t="s">
        <v>92</v>
      </c>
      <c r="B13" s="2">
        <f t="shared" si="2"/>
        <v>0</v>
      </c>
      <c r="C13" s="9"/>
      <c r="D13" s="9"/>
      <c r="E13" s="9"/>
      <c r="F13" s="9"/>
      <c r="G13" s="9"/>
      <c r="H13" s="9"/>
      <c r="I13" s="9"/>
      <c r="J13" s="9"/>
      <c r="K13" s="9"/>
      <c r="L13" s="9"/>
      <c r="M13" s="9"/>
      <c r="N13" s="9"/>
      <c r="O13" s="9"/>
      <c r="P13" s="9"/>
      <c r="Q13" s="9"/>
      <c r="R13" s="9"/>
      <c r="S13" s="3">
        <f t="shared" si="3"/>
        <v>0</v>
      </c>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row>
    <row r="14" spans="1:79" ht="48.75" customHeight="1" x14ac:dyDescent="0.25">
      <c r="A14" s="13" t="s">
        <v>93</v>
      </c>
      <c r="B14" s="2">
        <f t="shared" si="2"/>
        <v>0</v>
      </c>
      <c r="C14" s="9"/>
      <c r="D14" s="9"/>
      <c r="E14" s="9"/>
      <c r="F14" s="9"/>
      <c r="G14" s="9"/>
      <c r="H14" s="9"/>
      <c r="I14" s="9"/>
      <c r="J14" s="9"/>
      <c r="K14" s="9"/>
      <c r="L14" s="9"/>
      <c r="M14" s="9"/>
      <c r="N14" s="9"/>
      <c r="O14" s="9"/>
      <c r="P14" s="9"/>
      <c r="Q14" s="9"/>
      <c r="R14" s="9"/>
      <c r="S14" s="3">
        <f t="shared" si="3"/>
        <v>0</v>
      </c>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row>
    <row r="15" spans="1:79" ht="51.75" customHeight="1" x14ac:dyDescent="0.25">
      <c r="A15" s="13" t="s">
        <v>94</v>
      </c>
      <c r="B15" s="2">
        <f t="shared" si="2"/>
        <v>0</v>
      </c>
      <c r="C15" s="9"/>
      <c r="D15" s="9"/>
      <c r="E15" s="9"/>
      <c r="F15" s="9"/>
      <c r="G15" s="9"/>
      <c r="H15" s="9"/>
      <c r="I15" s="9"/>
      <c r="J15" s="9"/>
      <c r="K15" s="9"/>
      <c r="L15" s="9"/>
      <c r="M15" s="9"/>
      <c r="N15" s="9"/>
      <c r="O15" s="9"/>
      <c r="P15" s="9"/>
      <c r="Q15" s="9"/>
      <c r="R15" s="9"/>
      <c r="S15" s="3">
        <f t="shared" si="3"/>
        <v>0</v>
      </c>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row>
    <row r="16" spans="1:79" ht="45" customHeight="1" x14ac:dyDescent="0.25">
      <c r="A16" s="13" t="s">
        <v>77</v>
      </c>
      <c r="B16" s="2">
        <f t="shared" si="2"/>
        <v>0</v>
      </c>
      <c r="C16" s="9"/>
      <c r="D16" s="9"/>
      <c r="E16" s="9"/>
      <c r="F16" s="9"/>
      <c r="G16" s="9"/>
      <c r="H16" s="9"/>
      <c r="I16" s="9"/>
      <c r="J16" s="9"/>
      <c r="K16" s="9"/>
      <c r="L16" s="9"/>
      <c r="M16" s="9"/>
      <c r="N16" s="9"/>
      <c r="O16" s="9"/>
      <c r="P16" s="9"/>
      <c r="Q16" s="9"/>
      <c r="R16" s="9"/>
      <c r="S16" s="3">
        <f t="shared" si="3"/>
        <v>0</v>
      </c>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row>
    <row r="17" spans="1:79" ht="54.75" customHeight="1" x14ac:dyDescent="0.25">
      <c r="A17" s="13" t="s">
        <v>95</v>
      </c>
      <c r="B17" s="2">
        <f t="shared" si="2"/>
        <v>0</v>
      </c>
      <c r="C17" s="9"/>
      <c r="D17" s="9"/>
      <c r="E17" s="9"/>
      <c r="F17" s="9"/>
      <c r="G17" s="9"/>
      <c r="H17" s="9"/>
      <c r="I17" s="9"/>
      <c r="J17" s="9"/>
      <c r="K17" s="9"/>
      <c r="L17" s="9"/>
      <c r="M17" s="9"/>
      <c r="N17" s="9"/>
      <c r="O17" s="9"/>
      <c r="P17" s="9"/>
      <c r="Q17" s="9"/>
      <c r="R17" s="9"/>
      <c r="S17" s="3">
        <f t="shared" si="3"/>
        <v>0</v>
      </c>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row>
    <row r="18" spans="1:79" ht="39" customHeight="1" x14ac:dyDescent="0.25">
      <c r="A18" s="13" t="s">
        <v>96</v>
      </c>
      <c r="B18" s="2">
        <f t="shared" si="2"/>
        <v>0</v>
      </c>
      <c r="C18" s="9"/>
      <c r="D18" s="9"/>
      <c r="E18" s="9"/>
      <c r="F18" s="9"/>
      <c r="G18" s="9"/>
      <c r="H18" s="9"/>
      <c r="I18" s="9"/>
      <c r="J18" s="9"/>
      <c r="K18" s="9"/>
      <c r="L18" s="9"/>
      <c r="M18" s="9"/>
      <c r="N18" s="9"/>
      <c r="O18" s="9"/>
      <c r="P18" s="9"/>
      <c r="Q18" s="9"/>
      <c r="R18" s="9"/>
      <c r="S18" s="3">
        <f t="shared" si="3"/>
        <v>0</v>
      </c>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row>
    <row r="19" spans="1:79" ht="132" customHeight="1" x14ac:dyDescent="0.25">
      <c r="A19" s="13" t="s">
        <v>97</v>
      </c>
      <c r="B19" s="2">
        <f t="shared" si="2"/>
        <v>0</v>
      </c>
      <c r="C19" s="9"/>
      <c r="D19" s="9"/>
      <c r="E19" s="9"/>
      <c r="F19" s="9"/>
      <c r="G19" s="9"/>
      <c r="H19" s="9"/>
      <c r="I19" s="9"/>
      <c r="J19" s="9"/>
      <c r="K19" s="9"/>
      <c r="L19" s="9"/>
      <c r="M19" s="9"/>
      <c r="N19" s="9"/>
      <c r="O19" s="9"/>
      <c r="P19" s="9"/>
      <c r="Q19" s="9"/>
      <c r="R19" s="9"/>
      <c r="S19" s="3">
        <f t="shared" si="3"/>
        <v>0</v>
      </c>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row>
    <row r="20" spans="1:79" ht="70.5" customHeight="1" x14ac:dyDescent="0.25">
      <c r="A20" s="13" t="s">
        <v>98</v>
      </c>
      <c r="B20" s="2">
        <f t="shared" si="2"/>
        <v>0</v>
      </c>
      <c r="C20" s="9"/>
      <c r="D20" s="9"/>
      <c r="E20" s="9"/>
      <c r="F20" s="9"/>
      <c r="G20" s="9"/>
      <c r="H20" s="9"/>
      <c r="I20" s="9"/>
      <c r="J20" s="9"/>
      <c r="K20" s="9"/>
      <c r="L20" s="9"/>
      <c r="M20" s="9"/>
      <c r="N20" s="9"/>
      <c r="O20" s="9"/>
      <c r="P20" s="9"/>
      <c r="Q20" s="9"/>
      <c r="R20" s="9"/>
      <c r="S20" s="3">
        <f t="shared" si="3"/>
        <v>0</v>
      </c>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row>
    <row r="21" spans="1:79" ht="81" customHeight="1" x14ac:dyDescent="0.25">
      <c r="A21" s="13" t="s">
        <v>104</v>
      </c>
      <c r="B21" s="2">
        <f t="shared" si="2"/>
        <v>0</v>
      </c>
      <c r="C21" s="9"/>
      <c r="D21" s="9"/>
      <c r="E21" s="9"/>
      <c r="F21" s="9"/>
      <c r="G21" s="9"/>
      <c r="H21" s="9"/>
      <c r="I21" s="9"/>
      <c r="J21" s="9"/>
      <c r="K21" s="9"/>
      <c r="L21" s="9"/>
      <c r="M21" s="9"/>
      <c r="N21" s="9"/>
      <c r="O21" s="9"/>
      <c r="P21" s="9"/>
      <c r="Q21" s="9"/>
      <c r="R21" s="9"/>
      <c r="S21" s="3">
        <f t="shared" si="3"/>
        <v>0</v>
      </c>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row>
    <row r="22" spans="1:79" ht="43.5" customHeight="1" x14ac:dyDescent="0.25">
      <c r="A22" s="13" t="s">
        <v>99</v>
      </c>
      <c r="B22" s="2">
        <f t="shared" si="2"/>
        <v>0</v>
      </c>
      <c r="C22" s="9"/>
      <c r="D22" s="9"/>
      <c r="E22" s="9"/>
      <c r="F22" s="9"/>
      <c r="G22" s="9"/>
      <c r="H22" s="9"/>
      <c r="I22" s="9"/>
      <c r="J22" s="9"/>
      <c r="K22" s="9"/>
      <c r="L22" s="9"/>
      <c r="M22" s="9"/>
      <c r="N22" s="9"/>
      <c r="O22" s="9"/>
      <c r="P22" s="9"/>
      <c r="Q22" s="9"/>
      <c r="R22" s="9"/>
      <c r="S22" s="3">
        <f t="shared" si="3"/>
        <v>0</v>
      </c>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row>
    <row r="23" spans="1:79" ht="48.75" customHeight="1" x14ac:dyDescent="0.25">
      <c r="A23" s="13" t="s">
        <v>100</v>
      </c>
      <c r="B23" s="2">
        <f t="shared" si="2"/>
        <v>0</v>
      </c>
      <c r="C23" s="9"/>
      <c r="D23" s="9"/>
      <c r="E23" s="9"/>
      <c r="F23" s="9"/>
      <c r="G23" s="9"/>
      <c r="H23" s="9"/>
      <c r="I23" s="9"/>
      <c r="J23" s="9"/>
      <c r="K23" s="9"/>
      <c r="L23" s="9"/>
      <c r="M23" s="9"/>
      <c r="N23" s="9"/>
      <c r="O23" s="9"/>
      <c r="P23" s="9"/>
      <c r="Q23" s="9"/>
      <c r="R23" s="9"/>
      <c r="S23" s="3">
        <f t="shared" si="3"/>
        <v>0</v>
      </c>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row>
    <row r="24" spans="1:79" ht="45" customHeight="1" x14ac:dyDescent="0.25">
      <c r="A24" s="13" t="s">
        <v>101</v>
      </c>
      <c r="B24" s="2">
        <f t="shared" si="2"/>
        <v>0</v>
      </c>
      <c r="C24" s="9"/>
      <c r="D24" s="9"/>
      <c r="E24" s="9"/>
      <c r="F24" s="9"/>
      <c r="G24" s="9"/>
      <c r="H24" s="9"/>
      <c r="I24" s="9"/>
      <c r="J24" s="9"/>
      <c r="K24" s="9"/>
      <c r="L24" s="9"/>
      <c r="M24" s="9"/>
      <c r="N24" s="9"/>
      <c r="O24" s="9"/>
      <c r="P24" s="9"/>
      <c r="Q24" s="9"/>
      <c r="R24" s="9"/>
      <c r="S24" s="3">
        <f t="shared" si="3"/>
        <v>0</v>
      </c>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row>
    <row r="25" spans="1:79" ht="43.5" customHeight="1" x14ac:dyDescent="0.25">
      <c r="A25" s="13" t="s">
        <v>105</v>
      </c>
      <c r="B25" s="2">
        <f t="shared" si="2"/>
        <v>0</v>
      </c>
      <c r="C25" s="9"/>
      <c r="D25" s="9"/>
      <c r="E25" s="9"/>
      <c r="F25" s="9"/>
      <c r="G25" s="9"/>
      <c r="H25" s="9"/>
      <c r="I25" s="9"/>
      <c r="J25" s="9"/>
      <c r="K25" s="9"/>
      <c r="L25" s="9"/>
      <c r="M25" s="9"/>
      <c r="N25" s="9"/>
      <c r="O25" s="9"/>
      <c r="P25" s="9"/>
      <c r="Q25" s="9"/>
      <c r="R25" s="9"/>
      <c r="S25" s="3">
        <f t="shared" si="3"/>
        <v>0</v>
      </c>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row>
    <row r="26" spans="1:79" ht="26.1" customHeight="1" x14ac:dyDescent="0.25">
      <c r="A26" s="13" t="s">
        <v>102</v>
      </c>
      <c r="B26" s="2">
        <f t="shared" si="2"/>
        <v>0</v>
      </c>
      <c r="C26" s="9"/>
      <c r="D26" s="9"/>
      <c r="E26" s="9"/>
      <c r="F26" s="9"/>
      <c r="G26" s="9"/>
      <c r="H26" s="9"/>
      <c r="I26" s="9"/>
      <c r="J26" s="9"/>
      <c r="K26" s="9"/>
      <c r="L26" s="9"/>
      <c r="M26" s="9"/>
      <c r="N26" s="9"/>
      <c r="O26" s="9"/>
      <c r="P26" s="9"/>
      <c r="Q26" s="9"/>
      <c r="R26" s="9"/>
      <c r="S26" s="3">
        <f t="shared" si="3"/>
        <v>0</v>
      </c>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row>
    <row r="27" spans="1:79" ht="26.1" customHeight="1" x14ac:dyDescent="0.25">
      <c r="A27" s="13" t="s">
        <v>103</v>
      </c>
      <c r="B27" s="2">
        <f t="shared" si="2"/>
        <v>0</v>
      </c>
      <c r="C27" s="9"/>
      <c r="D27" s="9"/>
      <c r="E27" s="9"/>
      <c r="F27" s="9"/>
      <c r="G27" s="9"/>
      <c r="H27" s="9"/>
      <c r="I27" s="9"/>
      <c r="J27" s="9"/>
      <c r="K27" s="9"/>
      <c r="L27" s="9"/>
      <c r="M27" s="9"/>
      <c r="N27" s="9"/>
      <c r="O27" s="9"/>
      <c r="P27" s="9"/>
      <c r="Q27" s="9"/>
      <c r="R27" s="9"/>
      <c r="S27" s="3">
        <f t="shared" si="3"/>
        <v>0</v>
      </c>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row>
    <row r="28" spans="1:79" ht="26.1" customHeight="1" x14ac:dyDescent="0.25">
      <c r="A28" s="13" t="s">
        <v>106</v>
      </c>
      <c r="B28" s="2">
        <f t="shared" si="2"/>
        <v>0</v>
      </c>
      <c r="C28" s="9"/>
      <c r="D28" s="9"/>
      <c r="E28" s="9"/>
      <c r="F28" s="9"/>
      <c r="G28" s="9"/>
      <c r="H28" s="9"/>
      <c r="I28" s="9"/>
      <c r="J28" s="9"/>
      <c r="K28" s="9"/>
      <c r="L28" s="9"/>
      <c r="M28" s="9"/>
      <c r="N28" s="9"/>
      <c r="O28" s="9"/>
      <c r="P28" s="9"/>
      <c r="Q28" s="9"/>
      <c r="R28" s="9"/>
      <c r="S28" s="3">
        <f t="shared" si="3"/>
        <v>0</v>
      </c>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row>
    <row r="29" spans="1:79" ht="26.1" customHeight="1" x14ac:dyDescent="0.25">
      <c r="A29" s="13" t="s">
        <v>107</v>
      </c>
      <c r="B29" s="2">
        <f t="shared" si="2"/>
        <v>0</v>
      </c>
      <c r="C29" s="9"/>
      <c r="D29" s="9"/>
      <c r="E29" s="9"/>
      <c r="F29" s="9"/>
      <c r="G29" s="9"/>
      <c r="H29" s="9"/>
      <c r="I29" s="9"/>
      <c r="J29" s="9"/>
      <c r="K29" s="9"/>
      <c r="L29" s="9"/>
      <c r="M29" s="9"/>
      <c r="N29" s="9"/>
      <c r="O29" s="9"/>
      <c r="P29" s="9"/>
      <c r="Q29" s="9"/>
      <c r="R29" s="9"/>
      <c r="S29" s="3">
        <f t="shared" si="3"/>
        <v>0</v>
      </c>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row>
    <row r="30" spans="1:79" ht="26.1" customHeight="1" x14ac:dyDescent="0.25">
      <c r="A30" s="11" t="s">
        <v>108</v>
      </c>
      <c r="B30" s="2">
        <f t="shared" si="2"/>
        <v>0</v>
      </c>
      <c r="C30" s="9"/>
      <c r="D30" s="9"/>
      <c r="E30" s="9"/>
      <c r="F30" s="9"/>
      <c r="G30" s="9"/>
      <c r="H30" s="9"/>
      <c r="I30" s="9"/>
      <c r="J30" s="9"/>
      <c r="K30" s="9"/>
      <c r="L30" s="9"/>
      <c r="M30" s="9"/>
      <c r="N30" s="9"/>
      <c r="O30" s="9"/>
      <c r="P30" s="9"/>
      <c r="Q30" s="9"/>
      <c r="R30" s="9"/>
      <c r="S30" s="3">
        <f t="shared" si="3"/>
        <v>0</v>
      </c>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row>
    <row r="31" spans="1:79" ht="26.1" customHeight="1" x14ac:dyDescent="0.25">
      <c r="A31" s="13" t="s">
        <v>109</v>
      </c>
      <c r="B31" s="2">
        <f t="shared" si="2"/>
        <v>0</v>
      </c>
      <c r="C31" s="9"/>
      <c r="D31" s="9"/>
      <c r="E31" s="9"/>
      <c r="F31" s="9"/>
      <c r="G31" s="9"/>
      <c r="H31" s="9"/>
      <c r="I31" s="9"/>
      <c r="J31" s="9"/>
      <c r="K31" s="9"/>
      <c r="L31" s="9"/>
      <c r="M31" s="9"/>
      <c r="N31" s="9"/>
      <c r="O31" s="9"/>
      <c r="P31" s="9"/>
      <c r="Q31" s="9"/>
      <c r="R31" s="9"/>
      <c r="S31" s="3">
        <f t="shared" si="3"/>
        <v>0</v>
      </c>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row>
    <row r="32" spans="1:79" ht="39" customHeight="1" x14ac:dyDescent="0.25">
      <c r="A32" s="13" t="s">
        <v>110</v>
      </c>
      <c r="B32" s="2">
        <f t="shared" si="2"/>
        <v>0</v>
      </c>
      <c r="C32" s="9"/>
      <c r="D32" s="9"/>
      <c r="E32" s="9"/>
      <c r="F32" s="9"/>
      <c r="G32" s="9"/>
      <c r="H32" s="9"/>
      <c r="I32" s="9"/>
      <c r="J32" s="9"/>
      <c r="K32" s="9"/>
      <c r="L32" s="9"/>
      <c r="M32" s="9"/>
      <c r="N32" s="9"/>
      <c r="O32" s="9"/>
      <c r="P32" s="9"/>
      <c r="Q32" s="9"/>
      <c r="R32" s="9"/>
      <c r="S32" s="3">
        <f t="shared" si="3"/>
        <v>0</v>
      </c>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row>
    <row r="33" spans="1:79" ht="26.1" customHeight="1" x14ac:dyDescent="0.25">
      <c r="A33" s="13" t="s">
        <v>111</v>
      </c>
      <c r="B33" s="2">
        <f t="shared" si="2"/>
        <v>0</v>
      </c>
      <c r="C33" s="9"/>
      <c r="D33" s="9"/>
      <c r="E33" s="9"/>
      <c r="F33" s="9"/>
      <c r="G33" s="9"/>
      <c r="H33" s="9"/>
      <c r="I33" s="9"/>
      <c r="J33" s="9"/>
      <c r="K33" s="9"/>
      <c r="L33" s="9"/>
      <c r="M33" s="9"/>
      <c r="N33" s="9"/>
      <c r="O33" s="9"/>
      <c r="P33" s="9"/>
      <c r="Q33" s="9"/>
      <c r="R33" s="9"/>
      <c r="S33" s="3">
        <f t="shared" si="3"/>
        <v>0</v>
      </c>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row>
    <row r="34" spans="1:79" ht="58.5" customHeight="1" x14ac:dyDescent="0.25">
      <c r="A34" s="13" t="s">
        <v>112</v>
      </c>
      <c r="B34" s="2">
        <f t="shared" si="2"/>
        <v>0</v>
      </c>
      <c r="C34" s="9"/>
      <c r="D34" s="9"/>
      <c r="E34" s="9"/>
      <c r="F34" s="9"/>
      <c r="G34" s="9"/>
      <c r="H34" s="9"/>
      <c r="I34" s="9"/>
      <c r="J34" s="9"/>
      <c r="K34" s="9"/>
      <c r="L34" s="9"/>
      <c r="M34" s="9"/>
      <c r="N34" s="9"/>
      <c r="O34" s="9"/>
      <c r="P34" s="9"/>
      <c r="Q34" s="9"/>
      <c r="R34" s="9"/>
      <c r="S34" s="3">
        <f t="shared" si="3"/>
        <v>0</v>
      </c>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row>
    <row r="35" spans="1:79" ht="76.5" customHeight="1" x14ac:dyDescent="0.25">
      <c r="A35" s="13" t="s">
        <v>113</v>
      </c>
      <c r="B35" s="2">
        <f t="shared" si="2"/>
        <v>0</v>
      </c>
      <c r="C35" s="9"/>
      <c r="D35" s="9"/>
      <c r="E35" s="9"/>
      <c r="F35" s="9"/>
      <c r="G35" s="9"/>
      <c r="H35" s="9"/>
      <c r="I35" s="9"/>
      <c r="J35" s="9"/>
      <c r="K35" s="9"/>
      <c r="L35" s="9"/>
      <c r="M35" s="9"/>
      <c r="N35" s="9"/>
      <c r="O35" s="9"/>
      <c r="P35" s="9"/>
      <c r="Q35" s="9"/>
      <c r="R35" s="9"/>
      <c r="S35" s="3">
        <f t="shared" si="3"/>
        <v>0</v>
      </c>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row>
    <row r="36" spans="1:79" ht="61.5" customHeight="1" x14ac:dyDescent="0.25">
      <c r="A36" s="13" t="s">
        <v>114</v>
      </c>
      <c r="B36" s="2">
        <f t="shared" si="2"/>
        <v>0</v>
      </c>
      <c r="C36" s="9"/>
      <c r="D36" s="9"/>
      <c r="E36" s="9"/>
      <c r="F36" s="9"/>
      <c r="G36" s="9"/>
      <c r="H36" s="9"/>
      <c r="I36" s="9"/>
      <c r="J36" s="9"/>
      <c r="K36" s="9"/>
      <c r="L36" s="9"/>
      <c r="M36" s="9"/>
      <c r="N36" s="9"/>
      <c r="O36" s="9"/>
      <c r="P36" s="9"/>
      <c r="Q36" s="9"/>
      <c r="R36" s="9"/>
      <c r="S36" s="3">
        <f t="shared" si="3"/>
        <v>0</v>
      </c>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row>
    <row r="37" spans="1:79" ht="26.1" customHeight="1" x14ac:dyDescent="0.25">
      <c r="A37" s="13" t="s">
        <v>115</v>
      </c>
      <c r="B37" s="2">
        <f t="shared" si="2"/>
        <v>0</v>
      </c>
      <c r="C37" s="9"/>
      <c r="D37" s="9"/>
      <c r="E37" s="9"/>
      <c r="F37" s="9"/>
      <c r="G37" s="9"/>
      <c r="H37" s="9"/>
      <c r="I37" s="9"/>
      <c r="J37" s="9"/>
      <c r="K37" s="9"/>
      <c r="L37" s="9"/>
      <c r="M37" s="9"/>
      <c r="N37" s="9"/>
      <c r="O37" s="9"/>
      <c r="P37" s="9"/>
      <c r="Q37" s="9"/>
      <c r="R37" s="9"/>
      <c r="S37" s="3">
        <f t="shared" si="3"/>
        <v>0</v>
      </c>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row>
    <row r="38" spans="1:79" ht="26.1" customHeight="1" x14ac:dyDescent="0.25">
      <c r="A38" s="13" t="s">
        <v>116</v>
      </c>
      <c r="B38" s="2">
        <f t="shared" si="2"/>
        <v>0</v>
      </c>
      <c r="C38" s="9"/>
      <c r="D38" s="9"/>
      <c r="E38" s="9"/>
      <c r="F38" s="9"/>
      <c r="G38" s="9"/>
      <c r="H38" s="9"/>
      <c r="I38" s="9"/>
      <c r="J38" s="9"/>
      <c r="K38" s="9"/>
      <c r="L38" s="9"/>
      <c r="M38" s="9"/>
      <c r="N38" s="9"/>
      <c r="O38" s="9"/>
      <c r="P38" s="9"/>
      <c r="Q38" s="9"/>
      <c r="R38" s="9"/>
      <c r="S38" s="3">
        <f t="shared" si="3"/>
        <v>0</v>
      </c>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row>
    <row r="39" spans="1:79" ht="45" customHeight="1" x14ac:dyDescent="0.25">
      <c r="A39" s="13" t="s">
        <v>117</v>
      </c>
      <c r="B39" s="2">
        <f t="shared" si="2"/>
        <v>0</v>
      </c>
      <c r="C39" s="9"/>
      <c r="D39" s="9"/>
      <c r="E39" s="9"/>
      <c r="F39" s="9"/>
      <c r="G39" s="9"/>
      <c r="H39" s="9"/>
      <c r="I39" s="9"/>
      <c r="J39" s="9"/>
      <c r="K39" s="9"/>
      <c r="L39" s="9"/>
      <c r="M39" s="9"/>
      <c r="N39" s="9"/>
      <c r="O39" s="9"/>
      <c r="P39" s="9"/>
      <c r="Q39" s="9"/>
      <c r="R39" s="9"/>
      <c r="S39" s="3">
        <f t="shared" si="3"/>
        <v>0</v>
      </c>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row>
    <row r="40" spans="1:79" ht="45" customHeight="1" x14ac:dyDescent="0.25">
      <c r="A40" s="13" t="s">
        <v>118</v>
      </c>
      <c r="B40" s="2">
        <f t="shared" si="2"/>
        <v>0</v>
      </c>
      <c r="C40" s="9"/>
      <c r="D40" s="9"/>
      <c r="E40" s="9"/>
      <c r="F40" s="9"/>
      <c r="G40" s="9"/>
      <c r="H40" s="9"/>
      <c r="I40" s="9"/>
      <c r="J40" s="9"/>
      <c r="K40" s="9"/>
      <c r="L40" s="9"/>
      <c r="M40" s="9"/>
      <c r="N40" s="9"/>
      <c r="O40" s="9"/>
      <c r="P40" s="9"/>
      <c r="Q40" s="9"/>
      <c r="R40" s="9"/>
      <c r="S40" s="3">
        <f t="shared" si="3"/>
        <v>0</v>
      </c>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row>
    <row r="41" spans="1:79" ht="37.5" customHeight="1" x14ac:dyDescent="0.25">
      <c r="A41" s="13" t="s">
        <v>119</v>
      </c>
      <c r="B41" s="2">
        <f t="shared" si="2"/>
        <v>0</v>
      </c>
      <c r="C41" s="9"/>
      <c r="D41" s="9"/>
      <c r="E41" s="9"/>
      <c r="F41" s="9"/>
      <c r="G41" s="9"/>
      <c r="H41" s="9"/>
      <c r="I41" s="9"/>
      <c r="J41" s="9"/>
      <c r="K41" s="9"/>
      <c r="L41" s="9"/>
      <c r="M41" s="9"/>
      <c r="N41" s="9"/>
      <c r="O41" s="9"/>
      <c r="P41" s="9"/>
      <c r="Q41" s="9"/>
      <c r="R41" s="9"/>
      <c r="S41" s="3">
        <f t="shared" si="3"/>
        <v>0</v>
      </c>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row>
    <row r="42" spans="1:79" ht="37.5" customHeight="1" x14ac:dyDescent="0.25">
      <c r="A42" s="13" t="s">
        <v>120</v>
      </c>
      <c r="B42" s="2">
        <f t="shared" si="2"/>
        <v>0</v>
      </c>
      <c r="C42" s="9"/>
      <c r="D42" s="9"/>
      <c r="E42" s="9"/>
      <c r="F42" s="9"/>
      <c r="G42" s="9"/>
      <c r="H42" s="9"/>
      <c r="I42" s="9"/>
      <c r="J42" s="9"/>
      <c r="K42" s="9"/>
      <c r="L42" s="9"/>
      <c r="M42" s="9"/>
      <c r="N42" s="9"/>
      <c r="O42" s="9"/>
      <c r="P42" s="9"/>
      <c r="Q42" s="9"/>
      <c r="R42" s="9"/>
      <c r="S42" s="3">
        <f t="shared" si="3"/>
        <v>0</v>
      </c>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row>
    <row r="43" spans="1:79" ht="48" customHeight="1" x14ac:dyDescent="0.25">
      <c r="A43" s="13" t="s">
        <v>121</v>
      </c>
      <c r="B43" s="2">
        <f t="shared" si="2"/>
        <v>0</v>
      </c>
      <c r="C43" s="9"/>
      <c r="D43" s="9"/>
      <c r="E43" s="9"/>
      <c r="F43" s="9"/>
      <c r="G43" s="9"/>
      <c r="H43" s="9"/>
      <c r="I43" s="9"/>
      <c r="J43" s="9"/>
      <c r="K43" s="9"/>
      <c r="L43" s="9"/>
      <c r="M43" s="9"/>
      <c r="N43" s="9"/>
      <c r="O43" s="9"/>
      <c r="P43" s="9"/>
      <c r="Q43" s="9"/>
      <c r="R43" s="9"/>
      <c r="S43" s="3">
        <f t="shared" si="3"/>
        <v>0</v>
      </c>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row>
    <row r="44" spans="1:79" ht="26.1" customHeight="1" x14ac:dyDescent="0.25">
      <c r="A44" s="10" t="s">
        <v>65</v>
      </c>
      <c r="B44" s="2">
        <f t="shared" si="0"/>
        <v>0</v>
      </c>
      <c r="C44" s="2">
        <f t="shared" ref="C44:AI44" si="4">SUM(C8:C43)</f>
        <v>0</v>
      </c>
      <c r="D44" s="2">
        <f t="shared" si="4"/>
        <v>0</v>
      </c>
      <c r="E44" s="2">
        <f t="shared" si="4"/>
        <v>0</v>
      </c>
      <c r="F44" s="2">
        <f t="shared" si="4"/>
        <v>0</v>
      </c>
      <c r="G44" s="2">
        <f t="shared" si="4"/>
        <v>0</v>
      </c>
      <c r="H44" s="2">
        <f t="shared" si="4"/>
        <v>0</v>
      </c>
      <c r="I44" s="2">
        <f t="shared" si="4"/>
        <v>0</v>
      </c>
      <c r="J44" s="2">
        <f t="shared" si="4"/>
        <v>0</v>
      </c>
      <c r="K44" s="2">
        <f t="shared" si="4"/>
        <v>0</v>
      </c>
      <c r="L44" s="2">
        <f t="shared" si="4"/>
        <v>0</v>
      </c>
      <c r="M44" s="2">
        <f t="shared" si="4"/>
        <v>0</v>
      </c>
      <c r="N44" s="2">
        <f t="shared" si="4"/>
        <v>0</v>
      </c>
      <c r="O44" s="2">
        <f t="shared" si="4"/>
        <v>0</v>
      </c>
      <c r="P44" s="2">
        <f t="shared" si="4"/>
        <v>0</v>
      </c>
      <c r="Q44" s="2">
        <f t="shared" si="4"/>
        <v>0</v>
      </c>
      <c r="R44" s="2">
        <f t="shared" si="4"/>
        <v>0</v>
      </c>
      <c r="S44" s="2">
        <f t="shared" si="4"/>
        <v>0</v>
      </c>
      <c r="T44" s="2">
        <f t="shared" si="4"/>
        <v>0</v>
      </c>
      <c r="U44" s="2">
        <f t="shared" si="4"/>
        <v>0</v>
      </c>
      <c r="V44" s="2">
        <f t="shared" si="4"/>
        <v>0</v>
      </c>
      <c r="W44" s="2">
        <f t="shared" si="4"/>
        <v>0</v>
      </c>
      <c r="X44" s="2">
        <f t="shared" si="4"/>
        <v>0</v>
      </c>
      <c r="Y44" s="2">
        <f t="shared" si="4"/>
        <v>0</v>
      </c>
      <c r="Z44" s="2">
        <f t="shared" si="4"/>
        <v>0</v>
      </c>
      <c r="AA44" s="2">
        <f t="shared" si="4"/>
        <v>0</v>
      </c>
      <c r="AB44" s="2">
        <f t="shared" si="4"/>
        <v>0</v>
      </c>
      <c r="AC44" s="2">
        <f t="shared" si="4"/>
        <v>0</v>
      </c>
      <c r="AD44" s="2">
        <f t="shared" si="4"/>
        <v>0</v>
      </c>
      <c r="AE44" s="2">
        <f t="shared" si="4"/>
        <v>0</v>
      </c>
      <c r="AF44" s="2">
        <f t="shared" si="4"/>
        <v>0</v>
      </c>
      <c r="AG44" s="2">
        <f t="shared" si="4"/>
        <v>0</v>
      </c>
      <c r="AH44" s="2">
        <f t="shared" si="4"/>
        <v>0</v>
      </c>
      <c r="AI44" s="2">
        <f t="shared" si="4"/>
        <v>0</v>
      </c>
      <c r="AJ44" s="2">
        <f t="shared" ref="AJ44:BE44" si="5">SUM(AJ8:AJ43)</f>
        <v>0</v>
      </c>
      <c r="AK44" s="2">
        <f t="shared" si="5"/>
        <v>0</v>
      </c>
      <c r="AL44" s="2">
        <f t="shared" si="5"/>
        <v>0</v>
      </c>
      <c r="AM44" s="2">
        <f t="shared" si="5"/>
        <v>0</v>
      </c>
      <c r="AN44" s="2">
        <f t="shared" si="5"/>
        <v>0</v>
      </c>
      <c r="AO44" s="2">
        <f t="shared" si="5"/>
        <v>0</v>
      </c>
      <c r="AP44" s="2">
        <f t="shared" si="5"/>
        <v>0</v>
      </c>
      <c r="AQ44" s="2">
        <f t="shared" si="5"/>
        <v>0</v>
      </c>
      <c r="AR44" s="2">
        <f t="shared" si="5"/>
        <v>0</v>
      </c>
      <c r="AS44" s="2">
        <f t="shared" si="5"/>
        <v>0</v>
      </c>
      <c r="AT44" s="2">
        <f t="shared" si="5"/>
        <v>0</v>
      </c>
      <c r="AU44" s="2">
        <f t="shared" si="5"/>
        <v>0</v>
      </c>
      <c r="AV44" s="2">
        <f t="shared" si="5"/>
        <v>0</v>
      </c>
      <c r="AW44" s="2">
        <f t="shared" si="5"/>
        <v>0</v>
      </c>
      <c r="AX44" s="2">
        <f t="shared" si="5"/>
        <v>0</v>
      </c>
      <c r="AY44" s="2">
        <f t="shared" si="5"/>
        <v>0</v>
      </c>
      <c r="AZ44" s="2">
        <f t="shared" si="5"/>
        <v>0</v>
      </c>
      <c r="BA44" s="2">
        <f t="shared" si="5"/>
        <v>0</v>
      </c>
      <c r="BB44" s="2">
        <f t="shared" si="5"/>
        <v>0</v>
      </c>
      <c r="BC44" s="2">
        <f t="shared" si="5"/>
        <v>0</v>
      </c>
      <c r="BD44" s="2">
        <f t="shared" si="5"/>
        <v>0</v>
      </c>
      <c r="BE44" s="2">
        <f t="shared" si="5"/>
        <v>0</v>
      </c>
      <c r="BF44" s="4" t="e">
        <f>AVERAGE(BF8:BF43)</f>
        <v>#DIV/0!</v>
      </c>
      <c r="BG44" s="2">
        <f t="shared" ref="BG44:CA44" si="6">SUM(BG8:BG43)</f>
        <v>0</v>
      </c>
      <c r="BH44" s="2">
        <f t="shared" si="6"/>
        <v>0</v>
      </c>
      <c r="BI44" s="2">
        <f t="shared" si="6"/>
        <v>0</v>
      </c>
      <c r="BJ44" s="2">
        <f t="shared" si="6"/>
        <v>0</v>
      </c>
      <c r="BK44" s="2">
        <f t="shared" si="6"/>
        <v>0</v>
      </c>
      <c r="BL44" s="2">
        <f t="shared" si="6"/>
        <v>0</v>
      </c>
      <c r="BM44" s="2">
        <f t="shared" si="6"/>
        <v>0</v>
      </c>
      <c r="BN44" s="2">
        <f t="shared" si="6"/>
        <v>0</v>
      </c>
      <c r="BO44" s="2">
        <f t="shared" si="6"/>
        <v>0</v>
      </c>
      <c r="BP44" s="2">
        <f t="shared" si="6"/>
        <v>0</v>
      </c>
      <c r="BQ44" s="2">
        <f t="shared" si="6"/>
        <v>0</v>
      </c>
      <c r="BR44" s="2">
        <f t="shared" si="6"/>
        <v>0</v>
      </c>
      <c r="BS44" s="2">
        <f t="shared" si="6"/>
        <v>0</v>
      </c>
      <c r="BT44" s="2">
        <f t="shared" si="6"/>
        <v>0</v>
      </c>
      <c r="BU44" s="2">
        <f t="shared" si="6"/>
        <v>0</v>
      </c>
      <c r="BV44" s="2">
        <f t="shared" si="6"/>
        <v>0</v>
      </c>
      <c r="BW44" s="2">
        <f t="shared" si="6"/>
        <v>0</v>
      </c>
      <c r="BX44" s="2">
        <f t="shared" si="6"/>
        <v>0</v>
      </c>
      <c r="BY44" s="2">
        <f t="shared" si="6"/>
        <v>0</v>
      </c>
      <c r="BZ44" s="2">
        <f t="shared" si="6"/>
        <v>0</v>
      </c>
      <c r="CA44" s="2">
        <f t="shared" si="6"/>
        <v>0</v>
      </c>
    </row>
  </sheetData>
  <sheetProtection formatCells="0" formatColumns="0" formatRows="0" insertColumns="0" insertRows="0" insertHyperlinks="0" deleteColumns="0" deleteRows="0" sort="0" autoFilter="0" pivotTables="0"/>
  <mergeCells count="78">
    <mergeCell ref="A1:CA1"/>
    <mergeCell ref="BD6:BE6"/>
    <mergeCell ref="BU6:BV6"/>
    <mergeCell ref="BC2:BC6"/>
    <mergeCell ref="BL2:BL6"/>
    <mergeCell ref="BM2:BR2"/>
    <mergeCell ref="BS2:BS6"/>
    <mergeCell ref="BT2:BT6"/>
    <mergeCell ref="BI3:BI6"/>
    <mergeCell ref="BJ3:BJ6"/>
    <mergeCell ref="BM3:BN3"/>
    <mergeCell ref="BU2:BV2"/>
    <mergeCell ref="BW2:BW6"/>
    <mergeCell ref="BX2:BX6"/>
    <mergeCell ref="CA3:CA6"/>
    <mergeCell ref="U4:AI4"/>
    <mergeCell ref="BY3:BY6"/>
    <mergeCell ref="BM4:BM6"/>
    <mergeCell ref="BN4:BN6"/>
    <mergeCell ref="BO4:BO6"/>
    <mergeCell ref="BP4:BP6"/>
    <mergeCell ref="BQ4:BQ6"/>
    <mergeCell ref="AE6:AI6"/>
    <mergeCell ref="AJ6:AL6"/>
    <mergeCell ref="BV4:BV5"/>
    <mergeCell ref="AZ6:BB6"/>
    <mergeCell ref="BK2:BK6"/>
    <mergeCell ref="BR4:BR6"/>
    <mergeCell ref="BU4:BU5"/>
    <mergeCell ref="AM6:AS6"/>
    <mergeCell ref="AT6:AX6"/>
    <mergeCell ref="AJ4:AX4"/>
    <mergeCell ref="AY4:AY6"/>
    <mergeCell ref="AZ4:AZ5"/>
    <mergeCell ref="BA4:BA5"/>
    <mergeCell ref="BB4:BB5"/>
    <mergeCell ref="BY2:CA2"/>
    <mergeCell ref="T3:AX3"/>
    <mergeCell ref="AY3:BB3"/>
    <mergeCell ref="BD3:BD5"/>
    <mergeCell ref="BE3:BE5"/>
    <mergeCell ref="BF3:BF6"/>
    <mergeCell ref="BG3:BG6"/>
    <mergeCell ref="BH3:BH6"/>
    <mergeCell ref="BO3:BP3"/>
    <mergeCell ref="BQ3:BR3"/>
    <mergeCell ref="BU3:BV3"/>
    <mergeCell ref="BD2:BE2"/>
    <mergeCell ref="BF2:BH2"/>
    <mergeCell ref="BI2:BJ2"/>
    <mergeCell ref="BZ3:BZ6"/>
    <mergeCell ref="X6:AD6"/>
    <mergeCell ref="A2:A6"/>
    <mergeCell ref="C6:O6"/>
    <mergeCell ref="P6:Q6"/>
    <mergeCell ref="U6:W6"/>
    <mergeCell ref="R2:BB2"/>
    <mergeCell ref="P4:P5"/>
    <mergeCell ref="Q4:Q5"/>
    <mergeCell ref="T4:T6"/>
    <mergeCell ref="H4:J4"/>
    <mergeCell ref="B2:Q2"/>
    <mergeCell ref="B3:B6"/>
    <mergeCell ref="C3:G3"/>
    <mergeCell ref="H3:O3"/>
    <mergeCell ref="P3:Q3"/>
    <mergeCell ref="C4:C5"/>
    <mergeCell ref="D4:D5"/>
    <mergeCell ref="E4:E5"/>
    <mergeCell ref="F4:F5"/>
    <mergeCell ref="G4:G5"/>
    <mergeCell ref="R3:R6"/>
    <mergeCell ref="S3:S6"/>
    <mergeCell ref="K4:K5"/>
    <mergeCell ref="L4:L5"/>
    <mergeCell ref="N4:N5"/>
    <mergeCell ref="O4:O5"/>
    <mergeCell ref="M4:M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8"/>
  <sheetViews>
    <sheetView workbookViewId="0">
      <selection activeCell="A13" sqref="A13"/>
    </sheetView>
  </sheetViews>
  <sheetFormatPr defaultRowHeight="15" x14ac:dyDescent="0.25"/>
  <cols>
    <col min="1" max="1" width="130" style="1" customWidth="1"/>
  </cols>
  <sheetData>
    <row r="2" spans="1:1" x14ac:dyDescent="0.25">
      <c r="A2" s="22" t="s">
        <v>124</v>
      </c>
    </row>
    <row r="3" spans="1:1" ht="45" x14ac:dyDescent="0.25">
      <c r="A3" s="22" t="s">
        <v>125</v>
      </c>
    </row>
    <row r="4" spans="1:1" ht="30" x14ac:dyDescent="0.25">
      <c r="A4" s="23" t="s">
        <v>126</v>
      </c>
    </row>
    <row r="5" spans="1:1" x14ac:dyDescent="0.25">
      <c r="A5" s="23" t="s">
        <v>127</v>
      </c>
    </row>
    <row r="6" spans="1:1" ht="51.75" customHeight="1" x14ac:dyDescent="0.25">
      <c r="A6" s="23" t="s">
        <v>128</v>
      </c>
    </row>
    <row r="7" spans="1:1" ht="75" x14ac:dyDescent="0.25">
      <c r="A7" s="23" t="s">
        <v>129</v>
      </c>
    </row>
    <row r="8" spans="1:1" ht="34.5" customHeight="1" x14ac:dyDescent="0.25">
      <c r="A8" s="23" t="s">
        <v>130</v>
      </c>
    </row>
    <row r="9" spans="1:1" x14ac:dyDescent="0.25">
      <c r="A9" s="23" t="s">
        <v>131</v>
      </c>
    </row>
    <row r="10" spans="1:1" ht="30" customHeight="1" x14ac:dyDescent="0.25">
      <c r="A10" s="23" t="s">
        <v>132</v>
      </c>
    </row>
    <row r="11" spans="1:1" ht="30" x14ac:dyDescent="0.25">
      <c r="A11" s="23" t="s">
        <v>133</v>
      </c>
    </row>
    <row r="12" spans="1:1" x14ac:dyDescent="0.25">
      <c r="A12" s="23" t="s">
        <v>134</v>
      </c>
    </row>
    <row r="13" spans="1:1" x14ac:dyDescent="0.25">
      <c r="A13" s="23" t="s">
        <v>135</v>
      </c>
    </row>
    <row r="14" spans="1:1" x14ac:dyDescent="0.25">
      <c r="A14" s="23" t="s">
        <v>136</v>
      </c>
    </row>
    <row r="15" spans="1:1" ht="19.5" customHeight="1" x14ac:dyDescent="0.25">
      <c r="A15" s="23" t="s">
        <v>137</v>
      </c>
    </row>
    <row r="16" spans="1:1" x14ac:dyDescent="0.25">
      <c r="A16" s="23" t="s">
        <v>138</v>
      </c>
    </row>
    <row r="17" spans="1:1" ht="18" customHeight="1" x14ac:dyDescent="0.25">
      <c r="A17" s="23" t="s">
        <v>139</v>
      </c>
    </row>
    <row r="18" spans="1:1" x14ac:dyDescent="0.25">
      <c r="A18" s="23"/>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Szántó Noémi</cp:lastModifiedBy>
  <dcterms:created xsi:type="dcterms:W3CDTF">2019-03-21T14:05:32Z</dcterms:created>
  <dcterms:modified xsi:type="dcterms:W3CDTF">2024-11-19T13:37:48Z</dcterms:modified>
</cp:coreProperties>
</file>