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K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9" i="1" l="1"/>
  <c r="S8" i="1" l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L9" i="1"/>
  <c r="N9" i="1"/>
  <c r="O9" i="1"/>
  <c r="P9" i="1"/>
  <c r="Q9" i="1"/>
  <c r="R9" i="1"/>
  <c r="C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S9" i="1" l="1"/>
  <c r="T9" i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<sst xmlns="http://schemas.openxmlformats.org/spreadsheetml/2006/main" count="116" uniqueCount="99">
  <si>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</si>
  <si>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</si>
  <si>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</si>
  <si>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</si>
  <si>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</si>
  <si>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</si>
  <si>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</si>
  <si>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</si>
  <si>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</si>
  <si>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</si>
  <si>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</si>
  <si>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</si>
  <si>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</si>
  <si>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</si>
  <si>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</si>
  <si>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</si>
  <si>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</si>
  <si>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</si>
  <si>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</si>
  <si>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</si>
  <si>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</si>
  <si>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</si>
  <si>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</si>
  <si>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</si>
  <si>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</si>
  <si>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</si>
  <si>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</si>
  <si>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</si>
  <si>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</si>
  <si>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</si>
  <si>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</si>
  <si>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</si>
  <si>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</si>
  <si>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</si>
  <si>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</si>
  <si>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</si>
  <si>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</si>
  <si>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</si>
  <si>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</si>
  <si>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</si>
  <si>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</si>
  <si>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</si>
  <si>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</si>
  <si>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</si>
  <si>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</si>
  <si>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</si>
  <si>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</si>
  <si>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</si>
  <si>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</si>
  <si>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</si>
  <si>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</si>
  <si>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</si>
  <si>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</si>
  <si>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</si>
  <si>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</si>
  <si>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</si>
  <si>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</si>
  <si>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</si>
  <si>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</si>
  <si>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</si>
  <si>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</si>
  <si>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</si>
  <si>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</si>
  <si>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</si>
  <si>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</si>
  <si>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</si>
  <si>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</si>
  <si>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</si>
  <si>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</si>
  <si>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</si>
  <si>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</si>
  <si>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</si>
  <si>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</si>
  <si>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</si>
  <si>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</si>
  <si>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</si>
  <si>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</si>
  <si>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</si>
  <si>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</si>
  <si>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fellebbezés / keresetlevél alapján módosított vagy visszavont elsőfokú döntések száma</t>
  </si>
  <si>
    <t>MK NKOH/1. MINISZTERELNÖKI KABINETIRODA - NEMZETI KOMMUNIKÁCIÓS HIVATAL ELSŐFOKÚ HATÓSÁGI ELJÁRÁSAINAK ÖSSZEFOGLALÓ ADATAI HATÓSÁGI HATÁSKÖRÖK SZERINT</t>
  </si>
  <si>
    <t xml:space="preserve">1. Egyéb televíziós műsorszámnak minősülő filmalkotásra vonatkozó közvetett támogatás esetén a mozgóképszakmai hatóság a támogatásra való jogosultság megállapítása iránti kérelmet nyújt be szakhatósági állásfoglalás megadása céljából az NKOH részére a kulturális értéket műfaja alapján létrehozó filmalkotások körébe nem tartozó filmalkotások meghatározásáról szóló 122/2019. (V. 27.) Korm. rendelet 2/A. § (1) bekezdés b) pontja alapján 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</si>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</sst>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62" max="62" width="17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26" t="s">
        <v>80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</row>
    <row r="2" spans="1:69" s="4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9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19" t="s">
        <v>7</v>
      </c>
      <c r="BB2" s="19" t="s">
        <v>8</v>
      </c>
      <c r="BC2" s="17" t="s">
        <v>9</v>
      </c>
      <c r="BD2" s="18"/>
      <c r="BE2" s="18"/>
      <c r="BF2" s="18"/>
      <c r="BG2" s="18"/>
      <c r="BH2" s="18"/>
      <c r="BI2" s="19" t="s">
        <v>10</v>
      </c>
      <c r="BJ2" s="19" t="s">
        <v>11</v>
      </c>
      <c r="BK2" s="17" t="s">
        <v>73</v>
      </c>
      <c r="BL2" s="17"/>
      <c r="BM2" s="22" t="s">
        <v>74</v>
      </c>
      <c r="BN2" s="22" t="s">
        <v>75</v>
      </c>
      <c r="BO2" s="17" t="s">
        <v>12</v>
      </c>
      <c r="BP2" s="18"/>
      <c r="BQ2" s="18"/>
    </row>
    <row r="3" spans="1:69" s="4" customFormat="1" ht="73.5" customHeight="1" x14ac:dyDescent="0.25">
      <c r="A3" s="18"/>
      <c r="B3" s="19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19" t="s">
        <v>17</v>
      </c>
      <c r="S3" s="19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19" t="s">
        <v>21</v>
      </c>
      <c r="AU3" s="19" t="s">
        <v>22</v>
      </c>
      <c r="AV3" s="19" t="s">
        <v>23</v>
      </c>
      <c r="AW3" s="19" t="s">
        <v>24</v>
      </c>
      <c r="AX3" s="19" t="s">
        <v>25</v>
      </c>
      <c r="AY3" s="19" t="s">
        <v>26</v>
      </c>
      <c r="AZ3" s="19" t="s">
        <v>27</v>
      </c>
      <c r="BA3" s="18"/>
      <c r="BB3" s="18"/>
      <c r="BC3" s="20" t="s">
        <v>77</v>
      </c>
      <c r="BD3" s="21"/>
      <c r="BE3" s="17" t="s">
        <v>28</v>
      </c>
      <c r="BF3" s="18"/>
      <c r="BG3" s="20" t="s">
        <v>78</v>
      </c>
      <c r="BH3" s="21"/>
      <c r="BI3" s="18"/>
      <c r="BJ3" s="18"/>
      <c r="BK3" s="17" t="s">
        <v>76</v>
      </c>
      <c r="BL3" s="18"/>
      <c r="BM3" s="23"/>
      <c r="BN3" s="23"/>
      <c r="BO3" s="19" t="s">
        <v>29</v>
      </c>
      <c r="BP3" s="19" t="s">
        <v>30</v>
      </c>
      <c r="BQ3" s="19" t="s">
        <v>31</v>
      </c>
    </row>
    <row r="4" spans="1:69" s="4" customFormat="1" ht="39.950000000000003" customHeight="1" x14ac:dyDescent="0.25">
      <c r="A4" s="18"/>
      <c r="B4" s="18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7" t="s">
        <v>37</v>
      </c>
      <c r="I4" s="18"/>
      <c r="J4" s="18"/>
      <c r="K4" s="19" t="s">
        <v>38</v>
      </c>
      <c r="L4" s="19" t="s">
        <v>39</v>
      </c>
      <c r="M4" s="25" t="s">
        <v>82</v>
      </c>
      <c r="N4" s="19" t="s">
        <v>40</v>
      </c>
      <c r="O4" s="19" t="s">
        <v>41</v>
      </c>
      <c r="P4" s="19" t="s">
        <v>42</v>
      </c>
      <c r="Q4" s="19" t="s">
        <v>43</v>
      </c>
      <c r="R4" s="18"/>
      <c r="S4" s="18"/>
      <c r="T4" s="19" t="s">
        <v>79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19" t="s">
        <v>46</v>
      </c>
      <c r="AP4" s="19" t="s">
        <v>47</v>
      </c>
      <c r="AQ4" s="19" t="s">
        <v>48</v>
      </c>
      <c r="AR4" s="19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9" t="s">
        <v>50</v>
      </c>
      <c r="BD4" s="19" t="s">
        <v>51</v>
      </c>
      <c r="BE4" s="19" t="s">
        <v>50</v>
      </c>
      <c r="BF4" s="19" t="s">
        <v>51</v>
      </c>
      <c r="BG4" s="19" t="s">
        <v>50</v>
      </c>
      <c r="BH4" s="19" t="s">
        <v>51</v>
      </c>
      <c r="BI4" s="18"/>
      <c r="BJ4" s="18"/>
      <c r="BK4" s="19" t="s">
        <v>52</v>
      </c>
      <c r="BL4" s="19" t="s">
        <v>53</v>
      </c>
      <c r="BM4" s="23"/>
      <c r="BN4" s="23"/>
      <c r="BO4" s="18"/>
      <c r="BP4" s="18"/>
      <c r="BQ4" s="18"/>
    </row>
    <row r="5" spans="1:69" s="4" customFormat="1" ht="327.75" x14ac:dyDescent="0.25">
      <c r="A5" s="18"/>
      <c r="B5" s="18"/>
      <c r="C5" s="18"/>
      <c r="D5" s="18"/>
      <c r="E5" s="18"/>
      <c r="F5" s="18"/>
      <c r="G5" s="18"/>
      <c r="H5" s="5" t="s">
        <v>54</v>
      </c>
      <c r="I5" s="5" t="s">
        <v>55</v>
      </c>
      <c r="J5" s="5" t="s">
        <v>56</v>
      </c>
      <c r="K5" s="18"/>
      <c r="L5" s="18"/>
      <c r="M5" s="24"/>
      <c r="N5" s="18"/>
      <c r="O5" s="18"/>
      <c r="P5" s="18"/>
      <c r="Q5" s="18"/>
      <c r="R5" s="18"/>
      <c r="S5" s="18"/>
      <c r="T5" s="18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9"/>
      <c r="BL5" s="19"/>
      <c r="BM5" s="23"/>
      <c r="BN5" s="23"/>
      <c r="BO5" s="18"/>
      <c r="BP5" s="18"/>
      <c r="BQ5" s="18"/>
    </row>
    <row r="6" spans="1:69" s="4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4"/>
      <c r="BN6" s="24"/>
      <c r="BO6" s="18"/>
      <c r="BP6" s="18"/>
      <c r="BQ6" s="18"/>
    </row>
    <row r="7" spans="1:69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13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16">
        <v>13</v>
      </c>
      <c r="N7" s="15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5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5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5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5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5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5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5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5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5">
        <v>68</v>
      </c>
      <c r="BQ7" s="16">
        <v>69</v>
      </c>
    </row>
    <row r="8" spans="1:69" s="4" customFormat="1" ht="63.75" customHeight="1" x14ac:dyDescent="0.25">
      <c r="A8" s="14" t="s">
        <v>81</v>
      </c>
      <c r="B8" s="3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3"/>
      <c r="N8" s="8"/>
      <c r="O8" s="8"/>
      <c r="P8" s="8"/>
      <c r="Q8" s="8"/>
      <c r="R8" s="8"/>
      <c r="S8" s="9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4" customFormat="1" ht="26.1" customHeight="1" x14ac:dyDescent="0.25">
      <c r="A9" s="6" t="s">
        <v>65</v>
      </c>
      <c r="B9" s="3">
        <f t="shared" ref="B9" si="0">IF(AND(SUM(C9:O9)=SUM(P9:Q9))=TRUE,SUM(P9:Q9),"HIBA")</f>
        <v>0</v>
      </c>
      <c r="C9" s="3">
        <f t="shared" ref="C9:AU9" si="1">SUM(C8:C8)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  <c r="R9" s="3">
        <f t="shared" si="1"/>
        <v>0</v>
      </c>
      <c r="S9" s="9">
        <f t="shared" si="1"/>
        <v>0</v>
      </c>
      <c r="T9" s="3">
        <f t="shared" si="1"/>
        <v>0</v>
      </c>
      <c r="U9" s="3">
        <f t="shared" si="1"/>
        <v>0</v>
      </c>
      <c r="V9" s="3">
        <f t="shared" si="1"/>
        <v>0</v>
      </c>
      <c r="W9" s="3">
        <f t="shared" si="1"/>
        <v>0</v>
      </c>
      <c r="X9" s="3">
        <f t="shared" si="1"/>
        <v>0</v>
      </c>
      <c r="Y9" s="3">
        <f t="shared" si="1"/>
        <v>0</v>
      </c>
      <c r="Z9" s="3">
        <f t="shared" si="1"/>
        <v>0</v>
      </c>
      <c r="AA9" s="3">
        <f t="shared" si="1"/>
        <v>0</v>
      </c>
      <c r="AB9" s="3">
        <f t="shared" si="1"/>
        <v>0</v>
      </c>
      <c r="AC9" s="3">
        <f t="shared" si="1"/>
        <v>0</v>
      </c>
      <c r="AD9" s="3">
        <f t="shared" si="1"/>
        <v>0</v>
      </c>
      <c r="AE9" s="3">
        <f t="shared" si="1"/>
        <v>0</v>
      </c>
      <c r="AF9" s="3">
        <f t="shared" si="1"/>
        <v>0</v>
      </c>
      <c r="AG9" s="3">
        <f t="shared" si="1"/>
        <v>0</v>
      </c>
      <c r="AH9" s="3">
        <f t="shared" si="1"/>
        <v>0</v>
      </c>
      <c r="AI9" s="3">
        <f t="shared" si="1"/>
        <v>0</v>
      </c>
      <c r="AJ9" s="3">
        <f t="shared" si="1"/>
        <v>0</v>
      </c>
      <c r="AK9" s="3">
        <f t="shared" si="1"/>
        <v>0</v>
      </c>
      <c r="AL9" s="3">
        <f t="shared" si="1"/>
        <v>0</v>
      </c>
      <c r="AM9" s="3">
        <f t="shared" si="1"/>
        <v>0</v>
      </c>
      <c r="AN9" s="3">
        <f t="shared" si="1"/>
        <v>0</v>
      </c>
      <c r="AO9" s="3">
        <f t="shared" si="1"/>
        <v>0</v>
      </c>
      <c r="AP9" s="3">
        <f t="shared" si="1"/>
        <v>0</v>
      </c>
      <c r="AQ9" s="3">
        <f t="shared" si="1"/>
        <v>0</v>
      </c>
      <c r="AR9" s="3">
        <f t="shared" si="1"/>
        <v>0</v>
      </c>
      <c r="AS9" s="3">
        <f t="shared" si="1"/>
        <v>0</v>
      </c>
      <c r="AT9" s="3">
        <f t="shared" si="1"/>
        <v>0</v>
      </c>
      <c r="AU9" s="3">
        <f t="shared" si="1"/>
        <v>0</v>
      </c>
      <c r="AV9" s="10" t="e">
        <f>AVERAGE(AV8:AV8)</f>
        <v>#DIV/0!</v>
      </c>
      <c r="AW9" s="3">
        <f t="shared" ref="AW9:BQ9" si="2">SUM(AW8:AW8)</f>
        <v>0</v>
      </c>
      <c r="AX9" s="3">
        <f t="shared" si="2"/>
        <v>0</v>
      </c>
      <c r="AY9" s="3">
        <f t="shared" si="2"/>
        <v>0</v>
      </c>
      <c r="AZ9" s="3">
        <f t="shared" si="2"/>
        <v>0</v>
      </c>
      <c r="BA9" s="3">
        <f t="shared" si="2"/>
        <v>0</v>
      </c>
      <c r="BB9" s="3">
        <f t="shared" si="2"/>
        <v>0</v>
      </c>
      <c r="BC9" s="3">
        <f t="shared" si="2"/>
        <v>0</v>
      </c>
      <c r="BD9" s="3">
        <f t="shared" si="2"/>
        <v>0</v>
      </c>
      <c r="BE9" s="3">
        <f t="shared" si="2"/>
        <v>0</v>
      </c>
      <c r="BF9" s="3">
        <f t="shared" si="2"/>
        <v>0</v>
      </c>
      <c r="BG9" s="3">
        <f t="shared" si="2"/>
        <v>0</v>
      </c>
      <c r="BH9" s="3">
        <f t="shared" si="2"/>
        <v>0</v>
      </c>
      <c r="BI9" s="3">
        <f t="shared" si="2"/>
        <v>0</v>
      </c>
      <c r="BJ9" s="3">
        <f t="shared" si="2"/>
        <v>0</v>
      </c>
      <c r="BK9" s="3">
        <f t="shared" si="2"/>
        <v>0</v>
      </c>
      <c r="BL9" s="3">
        <f t="shared" si="2"/>
        <v>0</v>
      </c>
      <c r="BM9" s="3">
        <f t="shared" si="2"/>
        <v>0</v>
      </c>
      <c r="BN9" s="3">
        <f t="shared" si="2"/>
        <v>0</v>
      </c>
      <c r="BO9" s="3">
        <f t="shared" si="2"/>
        <v>0</v>
      </c>
      <c r="BP9" s="3">
        <f t="shared" si="2"/>
        <v>0</v>
      </c>
      <c r="BQ9" s="3">
        <f t="shared" si="2"/>
        <v>0</v>
      </c>
    </row>
    <row r="10" spans="1:69" s="4" customFormat="1" x14ac:dyDescent="0.25">
      <c r="A10" s="11"/>
    </row>
    <row r="11" spans="1:69" s="4" customFormat="1" x14ac:dyDescent="0.25">
      <c r="A11" s="11"/>
    </row>
    <row r="12" spans="1:69" s="4" customFormat="1" x14ac:dyDescent="0.25">
      <c r="A12" s="11"/>
    </row>
    <row r="13" spans="1:69" s="4" customFormat="1" x14ac:dyDescent="0.25">
      <c r="A13" s="11"/>
    </row>
    <row r="14" spans="1:69" s="4" customFormat="1" x14ac:dyDescent="0.25">
      <c r="A14" s="11"/>
    </row>
    <row r="15" spans="1:69" s="4" customFormat="1" x14ac:dyDescent="0.25">
      <c r="A15" s="11"/>
    </row>
    <row r="16" spans="1:69" s="4" customFormat="1" x14ac:dyDescent="0.25">
      <c r="A16" s="11"/>
    </row>
    <row r="17" spans="1:1" s="4" customFormat="1" x14ac:dyDescent="0.25">
      <c r="A17" s="11"/>
    </row>
    <row r="18" spans="1:1" s="4" customFormat="1" x14ac:dyDescent="0.25">
      <c r="A18" s="11"/>
    </row>
    <row r="19" spans="1:1" s="4" customFormat="1" x14ac:dyDescent="0.25">
      <c r="A19" s="11"/>
    </row>
    <row r="20" spans="1:1" s="4" customFormat="1" x14ac:dyDescent="0.25">
      <c r="A20" s="11"/>
    </row>
    <row r="21" spans="1:1" s="4" customFormat="1" x14ac:dyDescent="0.25">
      <c r="A21" s="11"/>
    </row>
    <row r="22" spans="1:1" s="4" customFormat="1" x14ac:dyDescent="0.25">
      <c r="A22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83</v>
      </c>
    </row>
    <row r="3" spans="1:1" ht="45" x14ac:dyDescent="0.25">
      <c r="A3" s="1" t="s">
        <v>84</v>
      </c>
    </row>
    <row r="4" spans="1:1" ht="30" x14ac:dyDescent="0.25">
      <c r="A4" s="1" t="s">
        <v>85</v>
      </c>
    </row>
    <row r="5" spans="1:1" x14ac:dyDescent="0.25">
      <c r="A5" s="1" t="s">
        <v>86</v>
      </c>
    </row>
    <row r="6" spans="1:1" ht="45" x14ac:dyDescent="0.25">
      <c r="A6" s="1" t="s">
        <v>87</v>
      </c>
    </row>
    <row r="7" spans="1:1" ht="75" x14ac:dyDescent="0.25">
      <c r="A7" s="12" t="s">
        <v>98</v>
      </c>
    </row>
    <row r="8" spans="1:1" ht="28.5" customHeight="1" x14ac:dyDescent="0.25">
      <c r="A8" s="12" t="s">
        <v>88</v>
      </c>
    </row>
    <row r="9" spans="1:1" x14ac:dyDescent="0.25">
      <c r="A9" s="12" t="s">
        <v>89</v>
      </c>
    </row>
    <row r="10" spans="1:1" ht="30" x14ac:dyDescent="0.25">
      <c r="A10" s="12" t="s">
        <v>90</v>
      </c>
    </row>
    <row r="11" spans="1:1" ht="30" x14ac:dyDescent="0.25">
      <c r="A11" s="12" t="s">
        <v>91</v>
      </c>
    </row>
    <row r="12" spans="1:1" x14ac:dyDescent="0.25">
      <c r="A12" s="12" t="s">
        <v>92</v>
      </c>
    </row>
    <row r="13" spans="1:1" x14ac:dyDescent="0.25">
      <c r="A13" s="12" t="s">
        <v>93</v>
      </c>
    </row>
    <row r="14" spans="1:1" x14ac:dyDescent="0.25">
      <c r="A14" s="12" t="s">
        <v>94</v>
      </c>
    </row>
    <row r="15" spans="1:1" ht="17.25" customHeight="1" x14ac:dyDescent="0.25">
      <c r="A15" s="12" t="s">
        <v>95</v>
      </c>
    </row>
    <row r="16" spans="1:1" x14ac:dyDescent="0.25">
      <c r="A16" s="12" t="s">
        <v>96</v>
      </c>
    </row>
    <row r="17" spans="1:1" x14ac:dyDescent="0.25">
      <c r="A17" s="12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2024-11-19T12:38:07Z</dcterms:modified>
</cp:coreProperties>
</file>