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NEMZETI ADÓ- ÉS VÁMHIVATAL_2024\"/>
    </mc:Choice>
  </mc:AlternateContent>
  <xr:revisionPtr revIDLastSave="0" documentId="13_ncr:1_{B6DDA543-D1B7-46DB-A345-F1539B16CE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7" i="1" l="1"/>
  <c r="AG17" i="1"/>
  <c r="AH17" i="1"/>
  <c r="AI17" i="1"/>
  <c r="J17" i="1"/>
  <c r="S9" i="1" l="1"/>
  <c r="S10" i="1"/>
  <c r="S11" i="1"/>
  <c r="S12" i="1"/>
  <c r="S13" i="1"/>
  <c r="S14" i="1"/>
  <c r="S15" i="1"/>
  <c r="S16" i="1"/>
  <c r="S8" i="1"/>
  <c r="B9" i="1"/>
  <c r="B10" i="1"/>
  <c r="B11" i="1"/>
  <c r="B12" i="1"/>
  <c r="B13" i="1"/>
  <c r="B14" i="1"/>
  <c r="B15" i="1"/>
  <c r="B16" i="1"/>
  <c r="B8" i="1"/>
  <c r="AA17" i="1" l="1"/>
  <c r="AB17" i="1"/>
  <c r="AC17" i="1"/>
  <c r="W17" i="1"/>
  <c r="P17" i="1"/>
  <c r="AK17" i="1" l="1"/>
  <c r="D17" i="1"/>
  <c r="E17" i="1"/>
  <c r="F17" i="1"/>
  <c r="G17" i="1"/>
  <c r="H17" i="1"/>
  <c r="I17" i="1"/>
  <c r="K17" i="1"/>
  <c r="L17" i="1"/>
  <c r="M17" i="1"/>
  <c r="N17" i="1"/>
  <c r="O17" i="1"/>
  <c r="Q17" i="1"/>
  <c r="R17" i="1"/>
  <c r="S17" i="1"/>
  <c r="T17" i="1"/>
  <c r="U17" i="1"/>
  <c r="V17" i="1"/>
  <c r="X17" i="1"/>
  <c r="Y17" i="1"/>
  <c r="Z17" i="1"/>
  <c r="AD17" i="1"/>
  <c r="AE17" i="1"/>
  <c r="AJ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C17" i="1"/>
  <c r="B17" i="1" l="1"/>
</calcChain>
</file>

<file path=xl/sharedStrings.xml><?xml version="1.0" encoding="utf-8"?>
<sst xmlns="http://schemas.openxmlformats.org/spreadsheetml/2006/main" count="97" uniqueCount="84">
  <si>
    <t>I/2. A NEMZETI ADÓ- ÉS VÁMHIVATAL FELLEBBVITELI IGAZGATÓSÁG MÁSODFOKÚ DÖNTÉSEINEK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</si>
  <si>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</si>
  <si>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</si>
  <si>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</si>
  <si>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</si>
  <si>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</si>
  <si>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</si>
  <si>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</si>
  <si>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</si>
  <si>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</si>
  <si>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</si>
  <si>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</si>
  <si>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</si>
  <si>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</si>
  <si>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</si>
  <si>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</si>
  <si>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</si>
  <si>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</si>
  <si>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</si>
  <si>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</si>
  <si>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</si>
  <si>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</si>
  <si>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</si>
  <si>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</si>
  <si>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</si>
  <si>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</si>
  <si>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</si>
  <si>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</si>
  <si>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</si>
  <si>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</si>
  <si>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</si>
  <si>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</si>
  <si>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</si>
  <si>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</si>
  <si>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</si>
  <si>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</si>
  <si>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</si>
  <si>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</si>
  <si>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</si>
  <si>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</si>
  <si>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</si>
  <si>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</si>
  <si>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</si>
  <si>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</si>
  <si>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</si>
  <si>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 Adószakmai ellenőrzés</t>
  </si>
  <si>
    <t>2. Adóügyek</t>
  </si>
  <si>
    <t>3. Folyószámla-kezelési tevékenység</t>
  </si>
  <si>
    <t>5. Harmadik országos határátkelőhelyi feladatok</t>
  </si>
  <si>
    <t>6. Jövedéki feladatok</t>
  </si>
  <si>
    <t>7. Rendészet</t>
  </si>
  <si>
    <t>8. Vámszakmai feladatok</t>
  </si>
  <si>
    <t>9. Egyéb igazgatás</t>
  </si>
  <si>
    <t>III. Mindösszesen</t>
  </si>
  <si>
    <t>4. Fizetésképtelenségi és végrehajtási tevékenység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</si>
  <si>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</si>
  <si>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</si>
  <si>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</si>
  <si>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</si>
  <si>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</si>
  <si>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</si>
  <si>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</si>
  <si>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</si>
  <si>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</si>
  <si>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</si>
  <si>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megsemmisítette és új eljárásra utasította</t>
  </si>
  <si>
    <t>a Kúria</t>
  </si>
  <si>
    <t>felülvizsgálat</t>
  </si>
  <si>
    <t>a felülvizsgálati kérelmet visszautasította</t>
  </si>
  <si>
    <t>a felülvizsgálati kérelem befogadását megtagadta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</si>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</sst>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rgb="FF000000"/>
      <name val="Calibri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0" fontId="3" fillId="0" borderId="0" xfId="0" applyFont="1" applyBorder="1" applyAlignment="1">
      <alignment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7"/>
  <sheetViews>
    <sheetView tabSelected="1" zoomScale="70" workbookViewId="0">
      <selection activeCell="AC15" sqref="AC15"/>
    </sheetView>
  </sheetViews>
  <sheetFormatPr defaultRowHeight="15" x14ac:dyDescent="0.25"/>
  <cols>
    <col min="1" max="1" width="54.42578125" style="6" bestFit="1" customWidth="1"/>
    <col min="2" max="16" width="9.140625" style="6"/>
    <col min="17" max="18" width="11" style="6" customWidth="1"/>
    <col min="19" max="20" width="17" style="6" customWidth="1"/>
    <col min="21" max="23" width="9.140625" style="6"/>
    <col min="24" max="25" width="17" style="6" customWidth="1"/>
    <col min="26" max="30" width="9.140625" style="6"/>
    <col min="31" max="31" width="17" style="6" customWidth="1"/>
    <col min="32" max="32" width="14" style="6" customWidth="1"/>
    <col min="33" max="33" width="15" style="6" customWidth="1"/>
    <col min="34" max="34" width="15.42578125" style="6" customWidth="1"/>
    <col min="35" max="35" width="17" style="6" customWidth="1"/>
    <col min="36" max="36" width="9.140625" style="6"/>
    <col min="37" max="37" width="11" style="6" customWidth="1"/>
    <col min="38" max="39" width="17" style="6" customWidth="1"/>
    <col min="40" max="40" width="9.140625" style="6"/>
    <col min="41" max="41" width="17" style="6" customWidth="1"/>
    <col min="42" max="50" width="9.140625" style="6"/>
    <col min="51" max="52" width="11" style="6" customWidth="1"/>
    <col min="53" max="16384" width="9.140625" style="6"/>
  </cols>
  <sheetData>
    <row r="1" spans="1:52" ht="39.950000000000003" customHeight="1" x14ac:dyDescent="0.25">
      <c r="A1" s="19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</row>
    <row r="2" spans="1:52" ht="53.25" customHeight="1" x14ac:dyDescent="0.25">
      <c r="A2" s="17" t="s">
        <v>1</v>
      </c>
      <c r="B2" s="20" t="s">
        <v>2</v>
      </c>
      <c r="C2" s="17" t="s">
        <v>3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7" t="s">
        <v>4</v>
      </c>
      <c r="O2" s="18"/>
      <c r="P2" s="18"/>
      <c r="Q2" s="18"/>
      <c r="R2" s="17" t="s">
        <v>5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21" t="s">
        <v>67</v>
      </c>
      <c r="AG2" s="22"/>
      <c r="AH2" s="22"/>
      <c r="AI2" s="23"/>
      <c r="AJ2" s="20" t="s">
        <v>6</v>
      </c>
      <c r="AK2" s="17" t="s">
        <v>7</v>
      </c>
      <c r="AL2" s="18"/>
      <c r="AM2" s="18"/>
      <c r="AN2" s="17" t="s">
        <v>8</v>
      </c>
      <c r="AO2" s="18"/>
      <c r="AP2" s="20" t="s">
        <v>9</v>
      </c>
      <c r="AQ2" s="20" t="s">
        <v>10</v>
      </c>
      <c r="AR2" s="17" t="s">
        <v>11</v>
      </c>
      <c r="AS2" s="18"/>
      <c r="AT2" s="18"/>
      <c r="AU2" s="18"/>
      <c r="AV2" s="18"/>
      <c r="AW2" s="18"/>
      <c r="AX2" s="17" t="s">
        <v>12</v>
      </c>
      <c r="AY2" s="18"/>
      <c r="AZ2" s="18"/>
    </row>
    <row r="3" spans="1:52" ht="45.95" customHeight="1" x14ac:dyDescent="0.25">
      <c r="A3" s="18"/>
      <c r="B3" s="18"/>
      <c r="C3" s="17" t="s">
        <v>13</v>
      </c>
      <c r="D3" s="18"/>
      <c r="E3" s="18"/>
      <c r="F3" s="18"/>
      <c r="G3" s="18"/>
      <c r="H3" s="18"/>
      <c r="I3" s="17" t="s">
        <v>14</v>
      </c>
      <c r="J3" s="17"/>
      <c r="K3" s="18"/>
      <c r="L3" s="20" t="s">
        <v>15</v>
      </c>
      <c r="M3" s="20" t="s">
        <v>16</v>
      </c>
      <c r="N3" s="20" t="s">
        <v>17</v>
      </c>
      <c r="O3" s="20" t="s">
        <v>18</v>
      </c>
      <c r="P3" s="20" t="s">
        <v>19</v>
      </c>
      <c r="Q3" s="20" t="s">
        <v>55</v>
      </c>
      <c r="R3" s="20" t="s">
        <v>20</v>
      </c>
      <c r="S3" s="20" t="s">
        <v>21</v>
      </c>
      <c r="T3" s="20" t="s">
        <v>22</v>
      </c>
      <c r="U3" s="20" t="s">
        <v>23</v>
      </c>
      <c r="V3" s="20" t="s">
        <v>24</v>
      </c>
      <c r="W3" s="20" t="s">
        <v>25</v>
      </c>
      <c r="X3" s="20" t="s">
        <v>56</v>
      </c>
      <c r="Y3" s="20" t="s">
        <v>57</v>
      </c>
      <c r="Z3" s="20" t="s">
        <v>58</v>
      </c>
      <c r="AA3" s="20" t="s">
        <v>26</v>
      </c>
      <c r="AB3" s="20" t="s">
        <v>59</v>
      </c>
      <c r="AC3" s="20" t="s">
        <v>60</v>
      </c>
      <c r="AD3" s="20" t="s">
        <v>61</v>
      </c>
      <c r="AE3" s="20" t="s">
        <v>62</v>
      </c>
      <c r="AF3" s="24" t="s">
        <v>68</v>
      </c>
      <c r="AG3" s="24" t="s">
        <v>69</v>
      </c>
      <c r="AH3" s="24" t="s">
        <v>70</v>
      </c>
      <c r="AI3" s="24" t="s">
        <v>71</v>
      </c>
      <c r="AJ3" s="18"/>
      <c r="AK3" s="20" t="s">
        <v>27</v>
      </c>
      <c r="AL3" s="20" t="s">
        <v>28</v>
      </c>
      <c r="AM3" s="20" t="s">
        <v>29</v>
      </c>
      <c r="AN3" s="20" t="s">
        <v>30</v>
      </c>
      <c r="AO3" s="20" t="s">
        <v>31</v>
      </c>
      <c r="AP3" s="18"/>
      <c r="AQ3" s="18"/>
      <c r="AR3" s="17" t="s">
        <v>63</v>
      </c>
      <c r="AS3" s="18"/>
      <c r="AT3" s="17" t="s">
        <v>32</v>
      </c>
      <c r="AU3" s="18"/>
      <c r="AV3" s="17" t="s">
        <v>64</v>
      </c>
      <c r="AW3" s="18"/>
      <c r="AX3" s="20" t="s">
        <v>33</v>
      </c>
      <c r="AY3" s="20" t="s">
        <v>34</v>
      </c>
      <c r="AZ3" s="20" t="s">
        <v>35</v>
      </c>
    </row>
    <row r="4" spans="1:52" ht="39.950000000000003" customHeight="1" x14ac:dyDescent="0.25">
      <c r="A4" s="18"/>
      <c r="B4" s="18"/>
      <c r="C4" s="17" t="s">
        <v>36</v>
      </c>
      <c r="D4" s="18"/>
      <c r="E4" s="18"/>
      <c r="F4" s="17" t="s">
        <v>37</v>
      </c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20"/>
      <c r="Z4" s="20"/>
      <c r="AA4" s="20"/>
      <c r="AB4" s="20"/>
      <c r="AC4" s="20"/>
      <c r="AD4" s="20"/>
      <c r="AE4" s="20"/>
      <c r="AF4" s="25"/>
      <c r="AG4" s="25"/>
      <c r="AH4" s="25"/>
      <c r="AI4" s="25"/>
      <c r="AJ4" s="18"/>
      <c r="AK4" s="18"/>
      <c r="AL4" s="18"/>
      <c r="AM4" s="18"/>
      <c r="AN4" s="18"/>
      <c r="AO4" s="18"/>
      <c r="AP4" s="18"/>
      <c r="AQ4" s="18"/>
      <c r="AR4" s="20" t="s">
        <v>38</v>
      </c>
      <c r="AS4" s="20" t="s">
        <v>39</v>
      </c>
      <c r="AT4" s="20" t="s">
        <v>38</v>
      </c>
      <c r="AU4" s="20" t="s">
        <v>39</v>
      </c>
      <c r="AV4" s="20" t="s">
        <v>38</v>
      </c>
      <c r="AW4" s="20" t="s">
        <v>39</v>
      </c>
      <c r="AX4" s="18"/>
      <c r="AY4" s="18"/>
      <c r="AZ4" s="18"/>
    </row>
    <row r="5" spans="1:52" ht="197.25" customHeight="1" x14ac:dyDescent="0.25">
      <c r="A5" s="18"/>
      <c r="B5" s="18"/>
      <c r="C5" s="7" t="s">
        <v>40</v>
      </c>
      <c r="D5" s="7" t="s">
        <v>23</v>
      </c>
      <c r="E5" s="7" t="s">
        <v>24</v>
      </c>
      <c r="F5" s="7" t="s">
        <v>40</v>
      </c>
      <c r="G5" s="7" t="s">
        <v>23</v>
      </c>
      <c r="H5" s="7" t="s">
        <v>24</v>
      </c>
      <c r="I5" s="7" t="s">
        <v>23</v>
      </c>
      <c r="J5" s="12" t="s">
        <v>24</v>
      </c>
      <c r="K5" s="14" t="s">
        <v>65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20"/>
      <c r="Z5" s="20"/>
      <c r="AA5" s="20"/>
      <c r="AB5" s="20"/>
      <c r="AC5" s="20"/>
      <c r="AD5" s="20"/>
      <c r="AE5" s="20"/>
      <c r="AF5" s="26"/>
      <c r="AG5" s="26"/>
      <c r="AH5" s="26"/>
      <c r="AI5" s="26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</row>
    <row r="6" spans="1:52" ht="50.1" customHeight="1" x14ac:dyDescent="0.25">
      <c r="A6" s="18"/>
      <c r="B6" s="18"/>
      <c r="C6" s="17" t="s">
        <v>41</v>
      </c>
      <c r="D6" s="18"/>
      <c r="E6" s="18"/>
      <c r="F6" s="17" t="s">
        <v>41</v>
      </c>
      <c r="G6" s="18"/>
      <c r="H6" s="18"/>
      <c r="I6" s="17" t="s">
        <v>41</v>
      </c>
      <c r="J6" s="17"/>
      <c r="K6" s="18"/>
      <c r="L6" s="17" t="s">
        <v>42</v>
      </c>
      <c r="M6" s="18"/>
      <c r="N6" s="18"/>
      <c r="O6" s="18"/>
      <c r="P6" s="18"/>
      <c r="Q6" s="18"/>
      <c r="R6" s="18"/>
      <c r="S6" s="18"/>
      <c r="T6" s="18"/>
      <c r="U6" s="17" t="s">
        <v>43</v>
      </c>
      <c r="V6" s="18"/>
      <c r="W6" s="18"/>
      <c r="X6" s="18"/>
      <c r="Y6" s="17" t="s">
        <v>44</v>
      </c>
      <c r="Z6" s="18"/>
      <c r="AA6" s="18"/>
      <c r="AB6" s="18"/>
      <c r="AC6" s="18"/>
      <c r="AD6" s="18"/>
      <c r="AE6" s="18"/>
      <c r="AF6" s="21" t="s">
        <v>66</v>
      </c>
      <c r="AG6" s="22"/>
      <c r="AH6" s="22"/>
      <c r="AI6" s="23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</row>
    <row r="7" spans="1:52" s="10" customFormat="1" ht="26.1" customHeight="1" x14ac:dyDescent="0.25">
      <c r="A7" s="8">
        <v>1</v>
      </c>
      <c r="B7" s="9">
        <v>2</v>
      </c>
      <c r="C7" s="9">
        <v>3</v>
      </c>
      <c r="D7" s="9">
        <v>4</v>
      </c>
      <c r="E7" s="8">
        <v>5</v>
      </c>
      <c r="F7" s="9">
        <v>6</v>
      </c>
      <c r="G7" s="9">
        <v>7</v>
      </c>
      <c r="H7" s="9">
        <v>8</v>
      </c>
      <c r="I7" s="8">
        <v>9</v>
      </c>
      <c r="J7" s="13">
        <v>10</v>
      </c>
      <c r="K7" s="15">
        <v>11</v>
      </c>
      <c r="L7" s="16">
        <v>12</v>
      </c>
      <c r="M7" s="16">
        <v>13</v>
      </c>
      <c r="N7" s="16">
        <v>14</v>
      </c>
      <c r="O7" s="15">
        <v>15</v>
      </c>
      <c r="P7" s="16">
        <v>16</v>
      </c>
      <c r="Q7" s="16">
        <v>17</v>
      </c>
      <c r="R7" s="16">
        <v>18</v>
      </c>
      <c r="S7" s="15">
        <v>19</v>
      </c>
      <c r="T7" s="15">
        <v>20</v>
      </c>
      <c r="U7" s="16">
        <v>21</v>
      </c>
      <c r="V7" s="16">
        <v>22</v>
      </c>
      <c r="W7" s="16">
        <v>23</v>
      </c>
      <c r="X7" s="15">
        <v>24</v>
      </c>
      <c r="Y7" s="16">
        <v>25</v>
      </c>
      <c r="Z7" s="16">
        <v>26</v>
      </c>
      <c r="AA7" s="16">
        <v>27</v>
      </c>
      <c r="AB7" s="15">
        <v>28</v>
      </c>
      <c r="AC7" s="15">
        <v>29</v>
      </c>
      <c r="AD7" s="16">
        <v>30</v>
      </c>
      <c r="AE7" s="16">
        <v>31</v>
      </c>
      <c r="AF7" s="16">
        <v>32</v>
      </c>
      <c r="AG7" s="16">
        <v>33</v>
      </c>
      <c r="AH7" s="16">
        <v>34</v>
      </c>
      <c r="AI7" s="16">
        <v>35</v>
      </c>
      <c r="AJ7" s="16">
        <v>36</v>
      </c>
      <c r="AK7" s="15">
        <v>37</v>
      </c>
      <c r="AL7" s="16">
        <v>38</v>
      </c>
      <c r="AM7" s="16">
        <v>39</v>
      </c>
      <c r="AN7" s="16">
        <v>40</v>
      </c>
      <c r="AO7" s="15">
        <v>41</v>
      </c>
      <c r="AP7" s="15">
        <v>42</v>
      </c>
      <c r="AQ7" s="16">
        <v>43</v>
      </c>
      <c r="AR7" s="16">
        <v>44</v>
      </c>
      <c r="AS7" s="16">
        <v>45</v>
      </c>
      <c r="AT7" s="15">
        <v>46</v>
      </c>
      <c r="AU7" s="16">
        <v>47</v>
      </c>
      <c r="AV7" s="16">
        <v>48</v>
      </c>
      <c r="AW7" s="16">
        <v>49</v>
      </c>
      <c r="AX7" s="15">
        <v>50</v>
      </c>
      <c r="AY7" s="15">
        <v>51</v>
      </c>
      <c r="AZ7" s="16">
        <v>52</v>
      </c>
    </row>
    <row r="8" spans="1:52" ht="26.1" customHeight="1" x14ac:dyDescent="0.25">
      <c r="A8" s="11" t="s">
        <v>45</v>
      </c>
      <c r="B8" s="1">
        <f>IF(AND(SUM(C8:K8)+N8=SUM(L8:M8))=TRUE,SUM(L8:M8),"HIBA")</f>
        <v>0</v>
      </c>
      <c r="C8" s="8"/>
      <c r="D8" s="8"/>
      <c r="E8" s="8"/>
      <c r="F8" s="8"/>
      <c r="G8" s="8"/>
      <c r="H8" s="8"/>
      <c r="I8" s="8"/>
      <c r="J8" s="13"/>
      <c r="K8" s="8"/>
      <c r="L8" s="8"/>
      <c r="M8" s="8"/>
      <c r="N8" s="8"/>
      <c r="O8" s="8"/>
      <c r="P8" s="8"/>
      <c r="Q8" s="8"/>
      <c r="R8" s="8"/>
      <c r="S8" s="2">
        <f>SUM(T8:AE8)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13"/>
      <c r="AG8" s="13"/>
      <c r="AH8" s="13"/>
      <c r="AI8" s="13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ht="26.1" customHeight="1" x14ac:dyDescent="0.25">
      <c r="A9" s="11" t="s">
        <v>46</v>
      </c>
      <c r="B9" s="1">
        <f t="shared" ref="B9:B16" si="0">IF(AND(SUM(C9:K9)+N9=SUM(L9:M9))=TRUE,SUM(L9:M9),"HIBA")</f>
        <v>0</v>
      </c>
      <c r="C9" s="8"/>
      <c r="D9" s="8"/>
      <c r="E9" s="8"/>
      <c r="F9" s="8"/>
      <c r="G9" s="8"/>
      <c r="H9" s="8"/>
      <c r="I9" s="8"/>
      <c r="J9" s="13"/>
      <c r="K9" s="8"/>
      <c r="L9" s="8"/>
      <c r="M9" s="8"/>
      <c r="N9" s="8"/>
      <c r="O9" s="8"/>
      <c r="P9" s="8"/>
      <c r="Q9" s="8"/>
      <c r="R9" s="8"/>
      <c r="S9" s="2">
        <f t="shared" ref="S9:S16" si="1">SUM(T9:AE9)</f>
        <v>0</v>
      </c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13"/>
      <c r="AG9" s="13"/>
      <c r="AH9" s="13"/>
      <c r="AI9" s="13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ht="26.1" customHeight="1" x14ac:dyDescent="0.25">
      <c r="A10" s="11" t="s">
        <v>47</v>
      </c>
      <c r="B10" s="1">
        <f t="shared" si="0"/>
        <v>0</v>
      </c>
      <c r="C10" s="8"/>
      <c r="D10" s="8"/>
      <c r="E10" s="8"/>
      <c r="F10" s="8"/>
      <c r="G10" s="8"/>
      <c r="H10" s="8"/>
      <c r="I10" s="8"/>
      <c r="J10" s="13"/>
      <c r="K10" s="8"/>
      <c r="L10" s="8"/>
      <c r="M10" s="8"/>
      <c r="N10" s="8"/>
      <c r="O10" s="8"/>
      <c r="P10" s="8"/>
      <c r="Q10" s="8"/>
      <c r="R10" s="8"/>
      <c r="S10" s="2">
        <f t="shared" si="1"/>
        <v>0</v>
      </c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13"/>
      <c r="AG10" s="13"/>
      <c r="AH10" s="13"/>
      <c r="AI10" s="13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ht="26.1" customHeight="1" x14ac:dyDescent="0.25">
      <c r="A11" s="11" t="s">
        <v>54</v>
      </c>
      <c r="B11" s="1">
        <f t="shared" si="0"/>
        <v>0</v>
      </c>
      <c r="C11" s="8"/>
      <c r="D11" s="8"/>
      <c r="E11" s="8"/>
      <c r="F11" s="8"/>
      <c r="G11" s="8"/>
      <c r="H11" s="8"/>
      <c r="I11" s="8"/>
      <c r="J11" s="13"/>
      <c r="K11" s="8"/>
      <c r="L11" s="8"/>
      <c r="M11" s="8"/>
      <c r="N11" s="8"/>
      <c r="O11" s="8"/>
      <c r="P11" s="8"/>
      <c r="Q11" s="8"/>
      <c r="R11" s="8"/>
      <c r="S11" s="2">
        <f t="shared" si="1"/>
        <v>0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13"/>
      <c r="AG11" s="13"/>
      <c r="AH11" s="13"/>
      <c r="AI11" s="13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ht="26.1" customHeight="1" x14ac:dyDescent="0.25">
      <c r="A12" s="11" t="s">
        <v>48</v>
      </c>
      <c r="B12" s="1">
        <f t="shared" si="0"/>
        <v>0</v>
      </c>
      <c r="C12" s="8"/>
      <c r="D12" s="8"/>
      <c r="E12" s="8"/>
      <c r="F12" s="8"/>
      <c r="G12" s="8"/>
      <c r="H12" s="8"/>
      <c r="I12" s="8"/>
      <c r="J12" s="13"/>
      <c r="K12" s="8"/>
      <c r="L12" s="8"/>
      <c r="M12" s="8"/>
      <c r="N12" s="8"/>
      <c r="O12" s="8"/>
      <c r="P12" s="8"/>
      <c r="Q12" s="8"/>
      <c r="R12" s="8"/>
      <c r="S12" s="2">
        <f t="shared" si="1"/>
        <v>0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13"/>
      <c r="AG12" s="13"/>
      <c r="AH12" s="13"/>
      <c r="AI12" s="13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ht="26.1" customHeight="1" x14ac:dyDescent="0.25">
      <c r="A13" s="11" t="s">
        <v>49</v>
      </c>
      <c r="B13" s="1">
        <f t="shared" si="0"/>
        <v>0</v>
      </c>
      <c r="C13" s="8"/>
      <c r="D13" s="8"/>
      <c r="E13" s="8"/>
      <c r="F13" s="8"/>
      <c r="G13" s="8"/>
      <c r="H13" s="8"/>
      <c r="I13" s="8"/>
      <c r="J13" s="13"/>
      <c r="K13" s="8"/>
      <c r="L13" s="8"/>
      <c r="M13" s="8"/>
      <c r="N13" s="8"/>
      <c r="O13" s="8"/>
      <c r="P13" s="8"/>
      <c r="Q13" s="8"/>
      <c r="R13" s="8"/>
      <c r="S13" s="2">
        <f t="shared" si="1"/>
        <v>0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13"/>
      <c r="AG13" s="13"/>
      <c r="AH13" s="13"/>
      <c r="AI13" s="13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ht="26.1" customHeight="1" x14ac:dyDescent="0.25">
      <c r="A14" s="11" t="s">
        <v>50</v>
      </c>
      <c r="B14" s="1">
        <f t="shared" si="0"/>
        <v>0</v>
      </c>
      <c r="C14" s="8"/>
      <c r="D14" s="8"/>
      <c r="E14" s="8"/>
      <c r="F14" s="8"/>
      <c r="G14" s="8"/>
      <c r="H14" s="8"/>
      <c r="I14" s="8"/>
      <c r="J14" s="13"/>
      <c r="K14" s="8"/>
      <c r="L14" s="8"/>
      <c r="M14" s="8"/>
      <c r="N14" s="8"/>
      <c r="O14" s="8"/>
      <c r="P14" s="8"/>
      <c r="Q14" s="8"/>
      <c r="R14" s="8"/>
      <c r="S14" s="2">
        <f t="shared" si="1"/>
        <v>0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13"/>
      <c r="AG14" s="13"/>
      <c r="AH14" s="13"/>
      <c r="AI14" s="13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ht="26.1" customHeight="1" x14ac:dyDescent="0.25">
      <c r="A15" s="11" t="s">
        <v>51</v>
      </c>
      <c r="B15" s="1">
        <f t="shared" si="0"/>
        <v>0</v>
      </c>
      <c r="C15" s="8"/>
      <c r="D15" s="8"/>
      <c r="E15" s="8"/>
      <c r="F15" s="8"/>
      <c r="G15" s="8"/>
      <c r="H15" s="8"/>
      <c r="I15" s="8"/>
      <c r="J15" s="13"/>
      <c r="K15" s="8"/>
      <c r="L15" s="8"/>
      <c r="M15" s="8"/>
      <c r="N15" s="8"/>
      <c r="O15" s="8"/>
      <c r="P15" s="8"/>
      <c r="Q15" s="8"/>
      <c r="R15" s="8"/>
      <c r="S15" s="2">
        <f t="shared" si="1"/>
        <v>0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13"/>
      <c r="AG15" s="13"/>
      <c r="AH15" s="13"/>
      <c r="AI15" s="13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26.1" customHeight="1" x14ac:dyDescent="0.25">
      <c r="A16" s="11" t="s">
        <v>52</v>
      </c>
      <c r="B16" s="1">
        <f t="shared" si="0"/>
        <v>0</v>
      </c>
      <c r="C16" s="8"/>
      <c r="D16" s="8"/>
      <c r="E16" s="8"/>
      <c r="F16" s="8"/>
      <c r="G16" s="8"/>
      <c r="H16" s="8"/>
      <c r="I16" s="8"/>
      <c r="J16" s="13"/>
      <c r="K16" s="8"/>
      <c r="L16" s="8"/>
      <c r="M16" s="8"/>
      <c r="N16" s="8"/>
      <c r="O16" s="8"/>
      <c r="P16" s="8"/>
      <c r="Q16" s="8"/>
      <c r="R16" s="8"/>
      <c r="S16" s="2">
        <f t="shared" si="1"/>
        <v>0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13"/>
      <c r="AG16" s="13"/>
      <c r="AH16" s="13"/>
      <c r="AI16" s="13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26.1" customHeight="1" x14ac:dyDescent="0.25">
      <c r="A17" s="11" t="s">
        <v>53</v>
      </c>
      <c r="B17" s="1">
        <f>IF(AND(SUM(C17:K17)+N17=SUM(L17:M17))=TRUE,SUM(L17:M17),"HIBA")</f>
        <v>0</v>
      </c>
      <c r="C17" s="1">
        <f>SUM(C8:C16)</f>
        <v>0</v>
      </c>
      <c r="D17" s="1">
        <f t="shared" ref="D17:AZ17" si="2">SUM(D8:D16)</f>
        <v>0</v>
      </c>
      <c r="E17" s="1">
        <f t="shared" si="2"/>
        <v>0</v>
      </c>
      <c r="F17" s="1">
        <f t="shared" si="2"/>
        <v>0</v>
      </c>
      <c r="G17" s="1">
        <f t="shared" si="2"/>
        <v>0</v>
      </c>
      <c r="H17" s="1">
        <f t="shared" si="2"/>
        <v>0</v>
      </c>
      <c r="I17" s="1">
        <f t="shared" si="2"/>
        <v>0</v>
      </c>
      <c r="J17" s="1">
        <f t="shared" si="2"/>
        <v>0</v>
      </c>
      <c r="K17" s="1">
        <f t="shared" si="2"/>
        <v>0</v>
      </c>
      <c r="L17" s="1">
        <f t="shared" si="2"/>
        <v>0</v>
      </c>
      <c r="M17" s="1">
        <f t="shared" si="2"/>
        <v>0</v>
      </c>
      <c r="N17" s="1">
        <f t="shared" si="2"/>
        <v>0</v>
      </c>
      <c r="O17" s="1">
        <f t="shared" si="2"/>
        <v>0</v>
      </c>
      <c r="P17" s="1">
        <f t="shared" si="2"/>
        <v>0</v>
      </c>
      <c r="Q17" s="1">
        <f t="shared" si="2"/>
        <v>0</v>
      </c>
      <c r="R17" s="1">
        <f t="shared" si="2"/>
        <v>0</v>
      </c>
      <c r="S17" s="1">
        <f t="shared" si="2"/>
        <v>0</v>
      </c>
      <c r="T17" s="1">
        <f t="shared" si="2"/>
        <v>0</v>
      </c>
      <c r="U17" s="1">
        <f t="shared" si="2"/>
        <v>0</v>
      </c>
      <c r="V17" s="1">
        <f t="shared" si="2"/>
        <v>0</v>
      </c>
      <c r="W17" s="1">
        <f t="shared" si="2"/>
        <v>0</v>
      </c>
      <c r="X17" s="1">
        <f t="shared" si="2"/>
        <v>0</v>
      </c>
      <c r="Y17" s="1">
        <f t="shared" si="2"/>
        <v>0</v>
      </c>
      <c r="Z17" s="1">
        <f t="shared" si="2"/>
        <v>0</v>
      </c>
      <c r="AA17" s="1">
        <f t="shared" si="2"/>
        <v>0</v>
      </c>
      <c r="AB17" s="1">
        <f t="shared" si="2"/>
        <v>0</v>
      </c>
      <c r="AC17" s="1">
        <f t="shared" si="2"/>
        <v>0</v>
      </c>
      <c r="AD17" s="1">
        <f t="shared" si="2"/>
        <v>0</v>
      </c>
      <c r="AE17" s="1">
        <f t="shared" si="2"/>
        <v>0</v>
      </c>
      <c r="AF17" s="1">
        <f t="shared" si="2"/>
        <v>0</v>
      </c>
      <c r="AG17" s="1">
        <f t="shared" si="2"/>
        <v>0</v>
      </c>
      <c r="AH17" s="1">
        <f t="shared" si="2"/>
        <v>0</v>
      </c>
      <c r="AI17" s="1">
        <f t="shared" si="2"/>
        <v>0</v>
      </c>
      <c r="AJ17" s="1">
        <f t="shared" si="2"/>
        <v>0</v>
      </c>
      <c r="AK17" s="3" t="e">
        <f t="shared" ref="AK17" si="3">AVERAGE(AK8:AK16)</f>
        <v>#DIV/0!</v>
      </c>
      <c r="AL17" s="1">
        <f t="shared" si="2"/>
        <v>0</v>
      </c>
      <c r="AM17" s="1">
        <f t="shared" si="2"/>
        <v>0</v>
      </c>
      <c r="AN17" s="1">
        <f t="shared" si="2"/>
        <v>0</v>
      </c>
      <c r="AO17" s="1">
        <f t="shared" si="2"/>
        <v>0</v>
      </c>
      <c r="AP17" s="1">
        <f t="shared" si="2"/>
        <v>0</v>
      </c>
      <c r="AQ17" s="1">
        <f t="shared" si="2"/>
        <v>0</v>
      </c>
      <c r="AR17" s="1">
        <f t="shared" si="2"/>
        <v>0</v>
      </c>
      <c r="AS17" s="1">
        <f t="shared" si="2"/>
        <v>0</v>
      </c>
      <c r="AT17" s="1">
        <f t="shared" si="2"/>
        <v>0</v>
      </c>
      <c r="AU17" s="1">
        <f t="shared" si="2"/>
        <v>0</v>
      </c>
      <c r="AV17" s="1">
        <f t="shared" si="2"/>
        <v>0</v>
      </c>
      <c r="AW17" s="1">
        <f t="shared" si="2"/>
        <v>0</v>
      </c>
      <c r="AX17" s="1">
        <f t="shared" si="2"/>
        <v>0</v>
      </c>
      <c r="AY17" s="1">
        <f t="shared" si="2"/>
        <v>0</v>
      </c>
      <c r="AZ17" s="1">
        <f t="shared" si="2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B2:B6"/>
    <mergeCell ref="C2:M2"/>
    <mergeCell ref="N2:Q2"/>
    <mergeCell ref="R2:AE2"/>
    <mergeCell ref="X3:X5"/>
    <mergeCell ref="P3:P6"/>
    <mergeCell ref="W3:W5"/>
    <mergeCell ref="AJ2:AJ6"/>
    <mergeCell ref="Y3:Y5"/>
    <mergeCell ref="Z3:Z5"/>
    <mergeCell ref="AD3:AD5"/>
    <mergeCell ref="AE3:AE5"/>
    <mergeCell ref="Y6:AE6"/>
    <mergeCell ref="AA3:AA5"/>
    <mergeCell ref="AB3:AB5"/>
    <mergeCell ref="AC3:AC5"/>
    <mergeCell ref="AF6:AI6"/>
    <mergeCell ref="AF3:AF5"/>
    <mergeCell ref="AG3:AG5"/>
    <mergeCell ref="AH3:AH5"/>
    <mergeCell ref="AI3:AI5"/>
    <mergeCell ref="AF2:AI2"/>
    <mergeCell ref="AK2:AM2"/>
    <mergeCell ref="AN2:AO2"/>
    <mergeCell ref="AK3:AK6"/>
    <mergeCell ref="AL3:AL6"/>
    <mergeCell ref="AM3:AM6"/>
    <mergeCell ref="AN3:AN6"/>
    <mergeCell ref="AO3:AO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R3:AS3"/>
    <mergeCell ref="AT3:AU3"/>
    <mergeCell ref="AV3:AW3"/>
    <mergeCell ref="AX3:AX6"/>
    <mergeCell ref="AP2:AP6"/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U6:X6"/>
  </mergeCells>
  <dataValidations count="1">
    <dataValidation type="whole" operator="greaterThanOrEqual" allowBlank="1" showInputMessage="1" showErrorMessage="1" errorTitle="HIBA" error="HIBÁS ÉRTÉK!" sqref="S8:S16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workbookViewId="0">
      <selection activeCell="A15" sqref="A15"/>
    </sheetView>
  </sheetViews>
  <sheetFormatPr defaultRowHeight="15" x14ac:dyDescent="0.25"/>
  <cols>
    <col min="1" max="1" width="130" customWidth="1"/>
  </cols>
  <sheetData>
    <row r="1" spans="1:1" x14ac:dyDescent="0.25">
      <c r="A1" s="4"/>
    </row>
    <row r="2" spans="1:1" x14ac:dyDescent="0.25">
      <c r="A2" s="27" t="s">
        <v>72</v>
      </c>
    </row>
    <row r="3" spans="1:1" ht="30" x14ac:dyDescent="0.25">
      <c r="A3" s="27" t="s">
        <v>73</v>
      </c>
    </row>
    <row r="4" spans="1:1" x14ac:dyDescent="0.25">
      <c r="A4" s="27" t="s">
        <v>74</v>
      </c>
    </row>
    <row r="5" spans="1:1" ht="30" x14ac:dyDescent="0.25">
      <c r="A5" s="27" t="s">
        <v>75</v>
      </c>
    </row>
    <row r="6" spans="1:1" x14ac:dyDescent="0.25">
      <c r="A6" s="27" t="s">
        <v>76</v>
      </c>
    </row>
    <row r="7" spans="1:1" x14ac:dyDescent="0.25">
      <c r="A7" s="27" t="s">
        <v>77</v>
      </c>
    </row>
    <row r="8" spans="1:1" ht="75" x14ac:dyDescent="0.25">
      <c r="A8" s="27" t="s">
        <v>78</v>
      </c>
    </row>
    <row r="9" spans="1:1" ht="45" x14ac:dyDescent="0.25">
      <c r="A9" s="27" t="s">
        <v>79</v>
      </c>
    </row>
    <row r="10" spans="1:1" x14ac:dyDescent="0.25">
      <c r="A10" s="27" t="s">
        <v>80</v>
      </c>
    </row>
    <row r="11" spans="1:1" ht="30" x14ac:dyDescent="0.25">
      <c r="A11" s="27" t="s">
        <v>81</v>
      </c>
    </row>
    <row r="12" spans="1:1" ht="30" x14ac:dyDescent="0.25">
      <c r="A12" s="27" t="s">
        <v>82</v>
      </c>
    </row>
    <row r="13" spans="1:1" x14ac:dyDescent="0.25">
      <c r="A13" s="27" t="s">
        <v>83</v>
      </c>
    </row>
    <row r="14" spans="1:1" x14ac:dyDescent="0.25">
      <c r="A14" s="5"/>
    </row>
    <row r="15" spans="1:1" x14ac:dyDescent="0.25">
      <c r="A15" s="5"/>
    </row>
    <row r="16" spans="1:1" x14ac:dyDescent="0.25">
      <c r="A16" s="4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Medve Máté dr.</cp:lastModifiedBy>
  <dcterms:created xsi:type="dcterms:W3CDTF">2019-03-21T14:39:02Z</dcterms:created>
  <dcterms:modified xsi:type="dcterms:W3CDTF">2024-11-21T13:49:38Z</dcterms:modified>
  <cp:category/>
</cp:coreProperties>
</file>