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MK\"/>
    </mc:Choice>
  </mc:AlternateContent>
  <xr:revisionPtr revIDLastSave="0" documentId="13_ncr:1_{4F8548B1-CFD3-45C2-9D0E-C11A89B0BA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Q15" i="1" l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S12" i="1"/>
  <c r="S13" i="1"/>
  <c r="S14" i="1"/>
  <c r="B12" i="1"/>
  <c r="B13" i="1"/>
  <c r="B14" i="1"/>
  <c r="S9" i="1"/>
  <c r="B9" i="1"/>
  <c r="B10" i="1" l="1"/>
  <c r="S10" i="1"/>
  <c r="B11" i="1"/>
  <c r="S11" i="1"/>
  <c r="S8" i="1" l="1"/>
  <c r="B8" i="1"/>
  <c r="B15" i="1" l="1"/>
</calcChain>
</file>

<file path=xl/sharedStrings.xml><?xml version="1.0" encoding="utf-8"?>
<sst xmlns="http://schemas.openxmlformats.org/spreadsheetml/2006/main" count="122" uniqueCount="105">
  <si>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</si>
  <si>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</si>
  <si>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</si>
  <si>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</si>
  <si>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</si>
  <si>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</si>
  <si>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</si>
  <si>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</si>
  <si>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</si>
  <si>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</si>
  <si>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</si>
  <si>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</si>
  <si>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</si>
  <si>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</si>
  <si>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</si>
  <si>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</si>
  <si>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</si>
  <si>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</si>
  <si>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</si>
  <si>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</si>
  <si>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</si>
  <si>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</si>
  <si>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</si>
  <si>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</si>
  <si>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</si>
  <si>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</si>
  <si>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</si>
  <si>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</si>
  <si>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</si>
  <si>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</si>
  <si>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</si>
  <si>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</si>
  <si>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</si>
  <si>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</si>
  <si>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</si>
  <si>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</si>
  <si>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</si>
  <si>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</si>
  <si>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</si>
  <si>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</si>
  <si>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</si>
  <si>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</si>
  <si>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</si>
  <si>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</si>
  <si>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</si>
  <si>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</si>
  <si>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</si>
  <si>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</si>
  <si>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</si>
  <si>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</si>
  <si>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</si>
  <si>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</si>
  <si>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</si>
  <si>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</si>
  <si>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</si>
  <si>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</si>
  <si>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</si>
  <si>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</si>
  <si>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</si>
  <si>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</si>
  <si>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</si>
  <si>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</si>
  <si>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</si>
  <si>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</si>
  <si>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</si>
  <si>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</si>
  <si>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</si>
  <si>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</si>
  <si>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</si>
  <si>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</si>
  <si>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</si>
  <si>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</si>
  <si>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</si>
  <si>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</si>
  <si>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</si>
  <si>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</si>
  <si>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</si>
  <si>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</si>
  <si>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</si>
  <si>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fellebbezés / keresetlevél alapján módosított vagy visszavont elsőfokú döntések száma</t>
  </si>
  <si>
    <t>MK/1. MINISZTERELNÖKI KABINETIRODA ELSŐFOKÚ HATÓSÁGI ELJÁRÁSAINAK ÖSSZEFOGLALÓ ADATAI HATÓSÁGI HATÁSKÖRÖK SZERINT</t>
  </si>
  <si>
    <t>1. A személyi adat- és lakcímnyilvántartás vonatkozásában a csoportos, valamint a statisztikai célú adatszolgálttás teljesítésével kapcsolatos feladatok</t>
  </si>
  <si>
    <t>4. A rendőrségi körözési nyilvántartási rendszerből érkező értesítések feldolgozása</t>
  </si>
  <si>
    <t>5. Közlekedési igazgatás</t>
  </si>
  <si>
    <t>6. Személyi azonosítóval kapcsolatos feladatok</t>
  </si>
  <si>
    <t>2. A személyi adat- és lakcímnyilvántartás vonatkozásában - a nem közhatalmi szervek és személyek által - igényelt adatszolgáltatással kapcsolatos feladatok</t>
  </si>
  <si>
    <t>7. Útiokmány-nyilvántartás vezetésével kapcsolatos feladatok</t>
  </si>
  <si>
    <t>3. Általános okmányirodai feladatok (személyazonosításra alkalmas okmányok, közlekedési igazgatási ügyek vonatkozásában),  rendkívüli helyzet esetén a kihelyezett mobil okmányirodai feladatok</t>
  </si>
  <si>
    <t>ellenőrzést/eljárást megindító végzések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</si>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</sst>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3"/>
      <color rgb="FFFF0000"/>
      <name val="Arial"/>
      <family val="2"/>
      <charset val="238"/>
    </font>
    <font>
      <sz val="13"/>
      <color rgb="FFFF0000"/>
      <name val="Arial"/>
      <family val="2"/>
      <charset val="238"/>
    </font>
    <font>
      <sz val="12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/>
    <xf numFmtId="0" fontId="6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28"/>
  <sheetViews>
    <sheetView tabSelected="1" zoomScale="77" zoomScaleNormal="77" workbookViewId="0">
      <selection activeCell="B11" sqref="B11"/>
    </sheetView>
  </sheetViews>
  <sheetFormatPr defaultRowHeight="15" x14ac:dyDescent="0.25"/>
  <cols>
    <col min="1" max="1" width="126" style="2" customWidth="1"/>
    <col min="3" max="3" width="17" customWidth="1"/>
    <col min="5" max="5" width="11" customWidth="1"/>
    <col min="6" max="6" width="17" customWidth="1"/>
    <col min="9" max="10" width="17" customWidth="1"/>
    <col min="12" max="13" width="11" customWidth="1"/>
    <col min="15" max="15" width="11" customWidth="1"/>
    <col min="18" max="19" width="17" customWidth="1"/>
    <col min="20" max="20" width="24" customWidth="1"/>
    <col min="24" max="27" width="17" customWidth="1"/>
    <col min="30" max="30" width="17" customWidth="1"/>
    <col min="34" max="37" width="17" customWidth="1"/>
    <col min="40" max="41" width="17" customWidth="1"/>
    <col min="44" max="44" width="11" customWidth="1"/>
    <col min="48" max="48" width="11" customWidth="1"/>
    <col min="49" max="50" width="17" customWidth="1"/>
    <col min="52" max="52" width="17" customWidth="1"/>
    <col min="62" max="62" width="17" customWidth="1"/>
    <col min="65" max="66" width="24" customWidth="1"/>
    <col min="68" max="69" width="11" customWidth="1"/>
  </cols>
  <sheetData>
    <row r="1" spans="1:69" s="4" customFormat="1" ht="39.950000000000003" customHeight="1" x14ac:dyDescent="0.25">
      <c r="A1" s="28" t="s">
        <v>80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</row>
    <row r="2" spans="1:69" s="4" customFormat="1" ht="80.25" customHeight="1" x14ac:dyDescent="0.25">
      <c r="A2" s="19" t="s">
        <v>0</v>
      </c>
      <c r="B2" s="19" t="s">
        <v>1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19" t="s">
        <v>2</v>
      </c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1" t="s">
        <v>3</v>
      </c>
      <c r="AT2" s="19" t="s">
        <v>4</v>
      </c>
      <c r="AU2" s="20"/>
      <c r="AV2" s="19" t="s">
        <v>5</v>
      </c>
      <c r="AW2" s="20"/>
      <c r="AX2" s="20"/>
      <c r="AY2" s="19" t="s">
        <v>6</v>
      </c>
      <c r="AZ2" s="20"/>
      <c r="BA2" s="21" t="s">
        <v>7</v>
      </c>
      <c r="BB2" s="21" t="s">
        <v>8</v>
      </c>
      <c r="BC2" s="19" t="s">
        <v>9</v>
      </c>
      <c r="BD2" s="20"/>
      <c r="BE2" s="20"/>
      <c r="BF2" s="20"/>
      <c r="BG2" s="20"/>
      <c r="BH2" s="20"/>
      <c r="BI2" s="21" t="s">
        <v>10</v>
      </c>
      <c r="BJ2" s="21" t="s">
        <v>11</v>
      </c>
      <c r="BK2" s="19" t="s">
        <v>73</v>
      </c>
      <c r="BL2" s="19"/>
      <c r="BM2" s="24" t="s">
        <v>74</v>
      </c>
      <c r="BN2" s="24" t="s">
        <v>75</v>
      </c>
      <c r="BO2" s="19" t="s">
        <v>12</v>
      </c>
      <c r="BP2" s="20"/>
      <c r="BQ2" s="20"/>
    </row>
    <row r="3" spans="1:69" s="4" customFormat="1" ht="73.5" customHeight="1" x14ac:dyDescent="0.25">
      <c r="A3" s="20"/>
      <c r="B3" s="21" t="s">
        <v>13</v>
      </c>
      <c r="C3" s="19" t="s">
        <v>14</v>
      </c>
      <c r="D3" s="20"/>
      <c r="E3" s="20"/>
      <c r="F3" s="20"/>
      <c r="G3" s="20"/>
      <c r="H3" s="19" t="s">
        <v>15</v>
      </c>
      <c r="I3" s="20"/>
      <c r="J3" s="20"/>
      <c r="K3" s="20"/>
      <c r="L3" s="20"/>
      <c r="M3" s="20"/>
      <c r="N3" s="20"/>
      <c r="O3" s="20"/>
      <c r="P3" s="19" t="s">
        <v>16</v>
      </c>
      <c r="Q3" s="20"/>
      <c r="R3" s="21" t="s">
        <v>17</v>
      </c>
      <c r="S3" s="21" t="s">
        <v>18</v>
      </c>
      <c r="T3" s="19" t="s">
        <v>19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19" t="s">
        <v>20</v>
      </c>
      <c r="AP3" s="20"/>
      <c r="AQ3" s="20"/>
      <c r="AR3" s="20"/>
      <c r="AS3" s="20"/>
      <c r="AT3" s="21" t="s">
        <v>21</v>
      </c>
      <c r="AU3" s="21" t="s">
        <v>22</v>
      </c>
      <c r="AV3" s="21" t="s">
        <v>23</v>
      </c>
      <c r="AW3" s="21" t="s">
        <v>24</v>
      </c>
      <c r="AX3" s="21" t="s">
        <v>25</v>
      </c>
      <c r="AY3" s="21" t="s">
        <v>26</v>
      </c>
      <c r="AZ3" s="21" t="s">
        <v>27</v>
      </c>
      <c r="BA3" s="20"/>
      <c r="BB3" s="20"/>
      <c r="BC3" s="22" t="s">
        <v>77</v>
      </c>
      <c r="BD3" s="23"/>
      <c r="BE3" s="19" t="s">
        <v>28</v>
      </c>
      <c r="BF3" s="20"/>
      <c r="BG3" s="22" t="s">
        <v>78</v>
      </c>
      <c r="BH3" s="23"/>
      <c r="BI3" s="20"/>
      <c r="BJ3" s="20"/>
      <c r="BK3" s="19" t="s">
        <v>76</v>
      </c>
      <c r="BL3" s="20"/>
      <c r="BM3" s="25"/>
      <c r="BN3" s="25"/>
      <c r="BO3" s="21" t="s">
        <v>29</v>
      </c>
      <c r="BP3" s="21" t="s">
        <v>30</v>
      </c>
      <c r="BQ3" s="21" t="s">
        <v>31</v>
      </c>
    </row>
    <row r="4" spans="1:69" s="4" customFormat="1" ht="39.950000000000003" customHeight="1" x14ac:dyDescent="0.25">
      <c r="A4" s="20"/>
      <c r="B4" s="20"/>
      <c r="C4" s="21" t="s">
        <v>32</v>
      </c>
      <c r="D4" s="21" t="s">
        <v>33</v>
      </c>
      <c r="E4" s="21" t="s">
        <v>34</v>
      </c>
      <c r="F4" s="21" t="s">
        <v>35</v>
      </c>
      <c r="G4" s="21" t="s">
        <v>36</v>
      </c>
      <c r="H4" s="19" t="s">
        <v>37</v>
      </c>
      <c r="I4" s="20"/>
      <c r="J4" s="20"/>
      <c r="K4" s="21" t="s">
        <v>38</v>
      </c>
      <c r="L4" s="21" t="s">
        <v>39</v>
      </c>
      <c r="M4" s="27" t="s">
        <v>88</v>
      </c>
      <c r="N4" s="21" t="s">
        <v>40</v>
      </c>
      <c r="O4" s="21" t="s">
        <v>41</v>
      </c>
      <c r="P4" s="21" t="s">
        <v>42</v>
      </c>
      <c r="Q4" s="21" t="s">
        <v>43</v>
      </c>
      <c r="R4" s="20"/>
      <c r="S4" s="20"/>
      <c r="T4" s="21" t="s">
        <v>79</v>
      </c>
      <c r="U4" s="19" t="s">
        <v>44</v>
      </c>
      <c r="V4" s="20"/>
      <c r="W4" s="20"/>
      <c r="X4" s="20"/>
      <c r="Y4" s="20"/>
      <c r="Z4" s="20"/>
      <c r="AA4" s="20"/>
      <c r="AB4" s="20"/>
      <c r="AC4" s="20"/>
      <c r="AD4" s="20"/>
      <c r="AE4" s="19" t="s">
        <v>45</v>
      </c>
      <c r="AF4" s="20"/>
      <c r="AG4" s="20"/>
      <c r="AH4" s="20"/>
      <c r="AI4" s="20"/>
      <c r="AJ4" s="20"/>
      <c r="AK4" s="20"/>
      <c r="AL4" s="20"/>
      <c r="AM4" s="20"/>
      <c r="AN4" s="20"/>
      <c r="AO4" s="21" t="s">
        <v>46</v>
      </c>
      <c r="AP4" s="21" t="s">
        <v>47</v>
      </c>
      <c r="AQ4" s="21" t="s">
        <v>48</v>
      </c>
      <c r="AR4" s="21" t="s">
        <v>49</v>
      </c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1" t="s">
        <v>50</v>
      </c>
      <c r="BD4" s="21" t="s">
        <v>51</v>
      </c>
      <c r="BE4" s="21" t="s">
        <v>50</v>
      </c>
      <c r="BF4" s="21" t="s">
        <v>51</v>
      </c>
      <c r="BG4" s="21" t="s">
        <v>50</v>
      </c>
      <c r="BH4" s="21" t="s">
        <v>51</v>
      </c>
      <c r="BI4" s="20"/>
      <c r="BJ4" s="20"/>
      <c r="BK4" s="21" t="s">
        <v>52</v>
      </c>
      <c r="BL4" s="21" t="s">
        <v>53</v>
      </c>
      <c r="BM4" s="25"/>
      <c r="BN4" s="25"/>
      <c r="BO4" s="20"/>
      <c r="BP4" s="20"/>
      <c r="BQ4" s="20"/>
    </row>
    <row r="5" spans="1:69" s="4" customFormat="1" ht="327.75" x14ac:dyDescent="0.25">
      <c r="A5" s="20"/>
      <c r="B5" s="20"/>
      <c r="C5" s="20"/>
      <c r="D5" s="20"/>
      <c r="E5" s="20"/>
      <c r="F5" s="20"/>
      <c r="G5" s="20"/>
      <c r="H5" s="5" t="s">
        <v>54</v>
      </c>
      <c r="I5" s="5" t="s">
        <v>55</v>
      </c>
      <c r="J5" s="5" t="s">
        <v>56</v>
      </c>
      <c r="K5" s="20"/>
      <c r="L5" s="20"/>
      <c r="M5" s="26"/>
      <c r="N5" s="20"/>
      <c r="O5" s="20"/>
      <c r="P5" s="20"/>
      <c r="Q5" s="20"/>
      <c r="R5" s="20"/>
      <c r="S5" s="20"/>
      <c r="T5" s="20"/>
      <c r="U5" s="5" t="s">
        <v>57</v>
      </c>
      <c r="V5" s="5" t="s">
        <v>58</v>
      </c>
      <c r="W5" s="5" t="s">
        <v>59</v>
      </c>
      <c r="X5" s="5" t="s">
        <v>66</v>
      </c>
      <c r="Y5" s="5" t="s">
        <v>67</v>
      </c>
      <c r="Z5" s="5" t="s">
        <v>68</v>
      </c>
      <c r="AA5" s="5" t="s">
        <v>69</v>
      </c>
      <c r="AB5" s="5" t="s">
        <v>70</v>
      </c>
      <c r="AC5" s="5" t="s">
        <v>71</v>
      </c>
      <c r="AD5" s="5" t="s">
        <v>72</v>
      </c>
      <c r="AE5" s="5" t="s">
        <v>57</v>
      </c>
      <c r="AF5" s="5" t="s">
        <v>58</v>
      </c>
      <c r="AG5" s="5" t="s">
        <v>59</v>
      </c>
      <c r="AH5" s="5" t="s">
        <v>66</v>
      </c>
      <c r="AI5" s="5" t="s">
        <v>67</v>
      </c>
      <c r="AJ5" s="5" t="s">
        <v>68</v>
      </c>
      <c r="AK5" s="5" t="s">
        <v>69</v>
      </c>
      <c r="AL5" s="5" t="s">
        <v>70</v>
      </c>
      <c r="AM5" s="5" t="s">
        <v>71</v>
      </c>
      <c r="AN5" s="5" t="s">
        <v>72</v>
      </c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1"/>
      <c r="BL5" s="21"/>
      <c r="BM5" s="25"/>
      <c r="BN5" s="25"/>
      <c r="BO5" s="20"/>
      <c r="BP5" s="20"/>
      <c r="BQ5" s="20"/>
    </row>
    <row r="6" spans="1:69" s="4" customFormat="1" ht="50.1" customHeight="1" x14ac:dyDescent="0.25">
      <c r="A6" s="20"/>
      <c r="B6" s="20"/>
      <c r="C6" s="19" t="s">
        <v>60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19" t="s">
        <v>61</v>
      </c>
      <c r="Q6" s="20"/>
      <c r="R6" s="20"/>
      <c r="S6" s="20"/>
      <c r="T6" s="20"/>
      <c r="U6" s="19" t="s">
        <v>62</v>
      </c>
      <c r="V6" s="20"/>
      <c r="W6" s="20"/>
      <c r="X6" s="19" t="s">
        <v>63</v>
      </c>
      <c r="Y6" s="19"/>
      <c r="Z6" s="19"/>
      <c r="AA6" s="19"/>
      <c r="AB6" s="20"/>
      <c r="AC6" s="20"/>
      <c r="AD6" s="20"/>
      <c r="AE6" s="19" t="s">
        <v>62</v>
      </c>
      <c r="AF6" s="20"/>
      <c r="AG6" s="20"/>
      <c r="AH6" s="19" t="s">
        <v>63</v>
      </c>
      <c r="AI6" s="19"/>
      <c r="AJ6" s="19"/>
      <c r="AK6" s="19"/>
      <c r="AL6" s="20"/>
      <c r="AM6" s="20"/>
      <c r="AN6" s="20"/>
      <c r="AO6" s="20"/>
      <c r="AP6" s="19" t="s">
        <v>64</v>
      </c>
      <c r="AQ6" s="20"/>
      <c r="AR6" s="20"/>
      <c r="AS6" s="20"/>
      <c r="AT6" s="19" t="s">
        <v>60</v>
      </c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6"/>
      <c r="BN6" s="26"/>
      <c r="BO6" s="20"/>
      <c r="BP6" s="20"/>
      <c r="BQ6" s="20"/>
    </row>
    <row r="7" spans="1:69" s="4" customFormat="1" ht="26.1" customHeight="1" x14ac:dyDescent="0.25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16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18">
        <v>13</v>
      </c>
      <c r="N7" s="17">
        <v>14</v>
      </c>
      <c r="O7" s="18">
        <v>15</v>
      </c>
      <c r="P7" s="18">
        <v>16</v>
      </c>
      <c r="Q7" s="18">
        <v>17</v>
      </c>
      <c r="R7" s="18">
        <v>18</v>
      </c>
      <c r="S7" s="18">
        <v>19</v>
      </c>
      <c r="T7" s="17">
        <v>20</v>
      </c>
      <c r="U7" s="18">
        <v>21</v>
      </c>
      <c r="V7" s="18">
        <v>22</v>
      </c>
      <c r="W7" s="18">
        <v>23</v>
      </c>
      <c r="X7" s="18">
        <v>24</v>
      </c>
      <c r="Y7" s="18">
        <v>25</v>
      </c>
      <c r="Z7" s="17">
        <v>26</v>
      </c>
      <c r="AA7" s="18">
        <v>27</v>
      </c>
      <c r="AB7" s="18">
        <v>28</v>
      </c>
      <c r="AC7" s="18">
        <v>29</v>
      </c>
      <c r="AD7" s="18">
        <v>30</v>
      </c>
      <c r="AE7" s="18">
        <v>31</v>
      </c>
      <c r="AF7" s="17">
        <v>32</v>
      </c>
      <c r="AG7" s="18">
        <v>33</v>
      </c>
      <c r="AH7" s="18">
        <v>34</v>
      </c>
      <c r="AI7" s="18">
        <v>35</v>
      </c>
      <c r="AJ7" s="18">
        <v>36</v>
      </c>
      <c r="AK7" s="18">
        <v>37</v>
      </c>
      <c r="AL7" s="17">
        <v>38</v>
      </c>
      <c r="AM7" s="18">
        <v>39</v>
      </c>
      <c r="AN7" s="18">
        <v>40</v>
      </c>
      <c r="AO7" s="18">
        <v>41</v>
      </c>
      <c r="AP7" s="18">
        <v>42</v>
      </c>
      <c r="AQ7" s="18">
        <v>43</v>
      </c>
      <c r="AR7" s="17">
        <v>44</v>
      </c>
      <c r="AS7" s="18">
        <v>45</v>
      </c>
      <c r="AT7" s="18">
        <v>46</v>
      </c>
      <c r="AU7" s="18">
        <v>47</v>
      </c>
      <c r="AV7" s="18">
        <v>48</v>
      </c>
      <c r="AW7" s="18">
        <v>49</v>
      </c>
      <c r="AX7" s="17">
        <v>50</v>
      </c>
      <c r="AY7" s="18">
        <v>51</v>
      </c>
      <c r="AZ7" s="18">
        <v>52</v>
      </c>
      <c r="BA7" s="18">
        <v>53</v>
      </c>
      <c r="BB7" s="18">
        <v>54</v>
      </c>
      <c r="BC7" s="18">
        <v>55</v>
      </c>
      <c r="BD7" s="17">
        <v>56</v>
      </c>
      <c r="BE7" s="18">
        <v>57</v>
      </c>
      <c r="BF7" s="18">
        <v>58</v>
      </c>
      <c r="BG7" s="18">
        <v>59</v>
      </c>
      <c r="BH7" s="18">
        <v>60</v>
      </c>
      <c r="BI7" s="18">
        <v>61</v>
      </c>
      <c r="BJ7" s="17">
        <v>62</v>
      </c>
      <c r="BK7" s="18">
        <v>63</v>
      </c>
      <c r="BL7" s="18">
        <v>64</v>
      </c>
      <c r="BM7" s="18">
        <v>65</v>
      </c>
      <c r="BN7" s="18">
        <v>66</v>
      </c>
      <c r="BO7" s="18">
        <v>67</v>
      </c>
      <c r="BP7" s="17">
        <v>68</v>
      </c>
      <c r="BQ7" s="18">
        <v>69</v>
      </c>
    </row>
    <row r="8" spans="1:69" s="4" customFormat="1" ht="42.75" customHeight="1" x14ac:dyDescent="0.25">
      <c r="A8" s="15" t="s">
        <v>81</v>
      </c>
      <c r="B8" s="3">
        <f>IF(AND(SUM(C8:O8)=SUM(P8:Q8))=TRUE,SUM(P8:Q8),"HIBA")</f>
        <v>0</v>
      </c>
      <c r="C8" s="8"/>
      <c r="D8" s="8"/>
      <c r="E8" s="8"/>
      <c r="F8" s="8"/>
      <c r="G8" s="8"/>
      <c r="H8" s="8"/>
      <c r="I8" s="8"/>
      <c r="J8" s="8"/>
      <c r="K8" s="8"/>
      <c r="L8" s="8"/>
      <c r="M8" s="16"/>
      <c r="N8" s="8"/>
      <c r="O8" s="8"/>
      <c r="P8" s="8"/>
      <c r="Q8" s="8"/>
      <c r="R8" s="8"/>
      <c r="S8" s="9">
        <f>SUM(T8:AR8)</f>
        <v>0</v>
      </c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</row>
    <row r="9" spans="1:69" s="4" customFormat="1" ht="42.75" customHeight="1" x14ac:dyDescent="0.25">
      <c r="A9" s="15" t="s">
        <v>85</v>
      </c>
      <c r="B9" s="3">
        <f>IF(AND(SUM(C9:O9)=SUM(P9:Q9))=TRUE,SUM(P9:Q9),"HIBA")</f>
        <v>0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6"/>
      <c r="N9" s="14"/>
      <c r="O9" s="14"/>
      <c r="P9" s="14"/>
      <c r="Q9" s="14"/>
      <c r="R9" s="14"/>
      <c r="S9" s="9">
        <f>SUM(T9:AR9)</f>
        <v>0</v>
      </c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</row>
    <row r="10" spans="1:69" s="4" customFormat="1" ht="41.25" customHeight="1" x14ac:dyDescent="0.25">
      <c r="A10" s="15" t="s">
        <v>87</v>
      </c>
      <c r="B10" s="3">
        <f t="shared" ref="B10:B14" si="0">IF(AND(SUM(C10:O10)=SUM(P10:Q10))=TRUE,SUM(P10:Q10),"HIBA")</f>
        <v>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16"/>
      <c r="N10" s="8"/>
      <c r="O10" s="8"/>
      <c r="P10" s="8"/>
      <c r="Q10" s="8"/>
      <c r="R10" s="8"/>
      <c r="S10" s="9">
        <f t="shared" ref="S10:S14" si="1">SUM(T10:AR10)</f>
        <v>0</v>
      </c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</row>
    <row r="11" spans="1:69" s="4" customFormat="1" ht="26.1" customHeight="1" x14ac:dyDescent="0.25">
      <c r="A11" s="15" t="s">
        <v>82</v>
      </c>
      <c r="B11" s="3">
        <f t="shared" si="0"/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16"/>
      <c r="N11" s="8"/>
      <c r="O11" s="8"/>
      <c r="P11" s="8"/>
      <c r="Q11" s="8"/>
      <c r="R11" s="8"/>
      <c r="S11" s="9">
        <f t="shared" si="1"/>
        <v>0</v>
      </c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</row>
    <row r="12" spans="1:69" s="4" customFormat="1" ht="26.1" customHeight="1" x14ac:dyDescent="0.25">
      <c r="A12" s="15" t="s">
        <v>83</v>
      </c>
      <c r="B12" s="3">
        <f t="shared" si="0"/>
        <v>0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6"/>
      <c r="N12" s="14"/>
      <c r="O12" s="14"/>
      <c r="P12" s="14"/>
      <c r="Q12" s="14"/>
      <c r="R12" s="14"/>
      <c r="S12" s="9">
        <f t="shared" si="1"/>
        <v>0</v>
      </c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</row>
    <row r="13" spans="1:69" s="4" customFormat="1" ht="26.1" customHeight="1" x14ac:dyDescent="0.25">
      <c r="A13" s="15" t="s">
        <v>84</v>
      </c>
      <c r="B13" s="3">
        <f t="shared" si="0"/>
        <v>0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6"/>
      <c r="N13" s="14"/>
      <c r="O13" s="14"/>
      <c r="P13" s="14"/>
      <c r="Q13" s="14"/>
      <c r="R13" s="14"/>
      <c r="S13" s="9">
        <f t="shared" si="1"/>
        <v>0</v>
      </c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</row>
    <row r="14" spans="1:69" s="4" customFormat="1" ht="26.1" customHeight="1" x14ac:dyDescent="0.25">
      <c r="A14" s="15" t="s">
        <v>86</v>
      </c>
      <c r="B14" s="3">
        <f t="shared" si="0"/>
        <v>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6"/>
      <c r="N14" s="13"/>
      <c r="O14" s="13"/>
      <c r="P14" s="13"/>
      <c r="Q14" s="13"/>
      <c r="R14" s="13"/>
      <c r="S14" s="9">
        <f t="shared" si="1"/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</row>
    <row r="15" spans="1:69" s="4" customFormat="1" ht="26.1" customHeight="1" x14ac:dyDescent="0.25">
      <c r="A15" s="6" t="s">
        <v>65</v>
      </c>
      <c r="B15" s="3">
        <f t="shared" ref="B15" si="2">IF(AND(SUM(C15:O15)=SUM(P15:Q15))=TRUE,SUM(P15:Q15),"HIBA")</f>
        <v>0</v>
      </c>
      <c r="C15" s="3">
        <f>SUM(C8:C14)</f>
        <v>0</v>
      </c>
      <c r="D15" s="3">
        <f>SUM(D8:D14)</f>
        <v>0</v>
      </c>
      <c r="E15" s="3">
        <f>SUM(E8:E14)</f>
        <v>0</v>
      </c>
      <c r="F15" s="3">
        <f>SUM(F8:F14)</f>
        <v>0</v>
      </c>
      <c r="G15" s="3">
        <f>SUM(G8:G14)</f>
        <v>0</v>
      </c>
      <c r="H15" s="3">
        <f>SUM(H8:H14)</f>
        <v>0</v>
      </c>
      <c r="I15" s="3">
        <f>SUM(I8:I14)</f>
        <v>0</v>
      </c>
      <c r="J15" s="3">
        <f>SUM(J8:J14)</f>
        <v>0</v>
      </c>
      <c r="K15" s="3">
        <f>SUM(K8:K14)</f>
        <v>0</v>
      </c>
      <c r="L15" s="3">
        <f>SUM(L8:L14)</f>
        <v>0</v>
      </c>
      <c r="M15" s="3">
        <f>SUM(M8:M14)</f>
        <v>0</v>
      </c>
      <c r="N15" s="3">
        <f>SUM(N8:N14)</f>
        <v>0</v>
      </c>
      <c r="O15" s="3">
        <f>SUM(O8:O14)</f>
        <v>0</v>
      </c>
      <c r="P15" s="3">
        <f>SUM(P8:P14)</f>
        <v>0</v>
      </c>
      <c r="Q15" s="3">
        <f>SUM(Q8:Q14)</f>
        <v>0</v>
      </c>
      <c r="R15" s="3">
        <f>SUM(R8:R14)</f>
        <v>0</v>
      </c>
      <c r="S15" s="9">
        <f>SUM(S8:S14)</f>
        <v>0</v>
      </c>
      <c r="T15" s="3">
        <f>SUM(T8:T14)</f>
        <v>0</v>
      </c>
      <c r="U15" s="3">
        <f>SUM(U8:U14)</f>
        <v>0</v>
      </c>
      <c r="V15" s="3">
        <f>SUM(V8:V14)</f>
        <v>0</v>
      </c>
      <c r="W15" s="3">
        <f>SUM(W8:W14)</f>
        <v>0</v>
      </c>
      <c r="X15" s="3">
        <f>SUM(X8:X14)</f>
        <v>0</v>
      </c>
      <c r="Y15" s="3">
        <f>SUM(Y8:Y14)</f>
        <v>0</v>
      </c>
      <c r="Z15" s="3">
        <f>SUM(Z8:Z14)</f>
        <v>0</v>
      </c>
      <c r="AA15" s="3">
        <f>SUM(AA8:AA14)</f>
        <v>0</v>
      </c>
      <c r="AB15" s="3">
        <f>SUM(AB8:AB14)</f>
        <v>0</v>
      </c>
      <c r="AC15" s="3">
        <f>SUM(AC8:AC14)</f>
        <v>0</v>
      </c>
      <c r="AD15" s="3">
        <f>SUM(AD8:AD14)</f>
        <v>0</v>
      </c>
      <c r="AE15" s="3">
        <f>SUM(AE8:AE14)</f>
        <v>0</v>
      </c>
      <c r="AF15" s="3">
        <f>SUM(AF8:AF14)</f>
        <v>0</v>
      </c>
      <c r="AG15" s="3">
        <f>SUM(AG8:AG14)</f>
        <v>0</v>
      </c>
      <c r="AH15" s="3">
        <f>SUM(AH8:AH14)</f>
        <v>0</v>
      </c>
      <c r="AI15" s="3">
        <f>SUM(AI8:AI14)</f>
        <v>0</v>
      </c>
      <c r="AJ15" s="3">
        <f>SUM(AJ8:AJ14)</f>
        <v>0</v>
      </c>
      <c r="AK15" s="3">
        <f>SUM(AK8:AK14)</f>
        <v>0</v>
      </c>
      <c r="AL15" s="3">
        <f>SUM(AL8:AL14)</f>
        <v>0</v>
      </c>
      <c r="AM15" s="3">
        <f>SUM(AM8:AM14)</f>
        <v>0</v>
      </c>
      <c r="AN15" s="3">
        <f>SUM(AN8:AN14)</f>
        <v>0</v>
      </c>
      <c r="AO15" s="3">
        <f>SUM(AO8:AO14)</f>
        <v>0</v>
      </c>
      <c r="AP15" s="3">
        <f>SUM(AP8:AP14)</f>
        <v>0</v>
      </c>
      <c r="AQ15" s="3">
        <f>SUM(AQ8:AQ14)</f>
        <v>0</v>
      </c>
      <c r="AR15" s="3">
        <f>SUM(AR8:AR14)</f>
        <v>0</v>
      </c>
      <c r="AS15" s="3">
        <f>SUM(AS8:AS14)</f>
        <v>0</v>
      </c>
      <c r="AT15" s="3">
        <f>SUM(AT8:AT14)</f>
        <v>0</v>
      </c>
      <c r="AU15" s="3">
        <f>SUM(AU8:AU14)</f>
        <v>0</v>
      </c>
      <c r="AV15" s="10" t="e">
        <f>AVERAGE(AV8:AV14)</f>
        <v>#DIV/0!</v>
      </c>
      <c r="AW15" s="3">
        <f>SUM(AW8:AW14)</f>
        <v>0</v>
      </c>
      <c r="AX15" s="3">
        <f>SUM(AX8:AX14)</f>
        <v>0</v>
      </c>
      <c r="AY15" s="3">
        <f>SUM(AY8:AY14)</f>
        <v>0</v>
      </c>
      <c r="AZ15" s="3">
        <f>SUM(AZ8:AZ14)</f>
        <v>0</v>
      </c>
      <c r="BA15" s="3">
        <f>SUM(BA8:BA14)</f>
        <v>0</v>
      </c>
      <c r="BB15" s="3">
        <f>SUM(BB8:BB14)</f>
        <v>0</v>
      </c>
      <c r="BC15" s="3">
        <f>SUM(BC8:BC14)</f>
        <v>0</v>
      </c>
      <c r="BD15" s="3">
        <f>SUM(BD8:BD14)</f>
        <v>0</v>
      </c>
      <c r="BE15" s="3">
        <f>SUM(BE8:BE14)</f>
        <v>0</v>
      </c>
      <c r="BF15" s="3">
        <f>SUM(BF8:BF14)</f>
        <v>0</v>
      </c>
      <c r="BG15" s="3">
        <f>SUM(BG8:BG14)</f>
        <v>0</v>
      </c>
      <c r="BH15" s="3">
        <f>SUM(BH8:BH14)</f>
        <v>0</v>
      </c>
      <c r="BI15" s="3">
        <f>SUM(BI8:BI14)</f>
        <v>0</v>
      </c>
      <c r="BJ15" s="3">
        <f>SUM(BJ8:BJ14)</f>
        <v>0</v>
      </c>
      <c r="BK15" s="3">
        <f>SUM(BK8:BK14)</f>
        <v>0</v>
      </c>
      <c r="BL15" s="3">
        <f>SUM(BL8:BL14)</f>
        <v>0</v>
      </c>
      <c r="BM15" s="3">
        <f>SUM(BM8:BM14)</f>
        <v>0</v>
      </c>
      <c r="BN15" s="3">
        <f>SUM(BN8:BN14)</f>
        <v>0</v>
      </c>
      <c r="BO15" s="3">
        <f>SUM(BO8:BO14)</f>
        <v>0</v>
      </c>
      <c r="BP15" s="3">
        <f>SUM(BP8:BP14)</f>
        <v>0</v>
      </c>
      <c r="BQ15" s="3">
        <f>SUM(BQ8:BQ14)</f>
        <v>0</v>
      </c>
    </row>
    <row r="16" spans="1:69" s="4" customFormat="1" x14ac:dyDescent="0.25">
      <c r="A16" s="11"/>
    </row>
    <row r="17" spans="1:1" s="4" customFormat="1" x14ac:dyDescent="0.25">
      <c r="A17" s="11"/>
    </row>
    <row r="18" spans="1:1" s="4" customFormat="1" x14ac:dyDescent="0.25">
      <c r="A18" s="11"/>
    </row>
    <row r="19" spans="1:1" s="4" customFormat="1" x14ac:dyDescent="0.25">
      <c r="A19" s="11"/>
    </row>
    <row r="20" spans="1:1" s="4" customFormat="1" x14ac:dyDescent="0.25">
      <c r="A20" s="11"/>
    </row>
    <row r="21" spans="1:1" s="4" customFormat="1" x14ac:dyDescent="0.25">
      <c r="A21" s="11"/>
    </row>
    <row r="22" spans="1:1" s="4" customFormat="1" x14ac:dyDescent="0.25">
      <c r="A22" s="11"/>
    </row>
    <row r="23" spans="1:1" s="4" customFormat="1" x14ac:dyDescent="0.25">
      <c r="A23" s="11"/>
    </row>
    <row r="24" spans="1:1" s="4" customFormat="1" x14ac:dyDescent="0.25">
      <c r="A24" s="11"/>
    </row>
    <row r="25" spans="1:1" s="4" customFormat="1" x14ac:dyDescent="0.25">
      <c r="A25" s="11"/>
    </row>
    <row r="26" spans="1:1" s="4" customFormat="1" x14ac:dyDescent="0.25">
      <c r="A26" s="11"/>
    </row>
    <row r="27" spans="1:1" s="4" customFormat="1" x14ac:dyDescent="0.25">
      <c r="A27" s="11"/>
    </row>
    <row r="28" spans="1:1" s="4" customFormat="1" x14ac:dyDescent="0.25">
      <c r="A28" s="11"/>
    </row>
  </sheetData>
  <sheetProtection formatCells="0" formatColumns="0" formatRows="0" insertColumns="0" insertRows="0" insertHyperlinks="0" deleteColumns="0" deleteRows="0" sort="0" autoFilter="0" pivotTables="0"/>
  <mergeCells count="75"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  <mergeCell ref="AR4:AR5"/>
    <mergeCell ref="BC4:BC6"/>
    <mergeCell ref="AV3:AV6"/>
    <mergeCell ref="AW3:AW6"/>
    <mergeCell ref="AX3:AX6"/>
    <mergeCell ref="T4:T6"/>
    <mergeCell ref="U4:AD4"/>
    <mergeCell ref="AE4:AN4"/>
    <mergeCell ref="AP4:AP5"/>
    <mergeCell ref="AQ4:AQ5"/>
    <mergeCell ref="L4:L5"/>
    <mergeCell ref="N4:N5"/>
    <mergeCell ref="O4:O5"/>
    <mergeCell ref="P4:P5"/>
    <mergeCell ref="Q4:Q5"/>
    <mergeCell ref="M4:M5"/>
    <mergeCell ref="E4:E5"/>
    <mergeCell ref="F4:F5"/>
    <mergeCell ref="G4:G5"/>
    <mergeCell ref="H4:J4"/>
    <mergeCell ref="K4:K5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K4:BK6"/>
    <mergeCell ref="BL4:BL6"/>
    <mergeCell ref="BM2:BM6"/>
    <mergeCell ref="BN2:BN6"/>
    <mergeCell ref="AV2:AX2"/>
    <mergeCell ref="AY2:AZ2"/>
    <mergeCell ref="BA2:BA6"/>
    <mergeCell ref="BB2:BB6"/>
    <mergeCell ref="AY3:AY6"/>
    <mergeCell ref="AZ3:AZ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18"/>
  <sheetViews>
    <sheetView workbookViewId="0">
      <selection activeCell="A8" sqref="A8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89</v>
      </c>
    </row>
    <row r="3" spans="1:1" ht="45" x14ac:dyDescent="0.25">
      <c r="A3" s="1" t="s">
        <v>90</v>
      </c>
    </row>
    <row r="4" spans="1:1" ht="30" x14ac:dyDescent="0.25">
      <c r="A4" s="1" t="s">
        <v>91</v>
      </c>
    </row>
    <row r="5" spans="1:1" x14ac:dyDescent="0.25">
      <c r="A5" s="1" t="s">
        <v>92</v>
      </c>
    </row>
    <row r="6" spans="1:1" ht="45" x14ac:dyDescent="0.25">
      <c r="A6" s="1" t="s">
        <v>93</v>
      </c>
    </row>
    <row r="7" spans="1:1" x14ac:dyDescent="0.25">
      <c r="A7" s="12"/>
    </row>
    <row r="8" spans="1:1" ht="75" x14ac:dyDescent="0.25">
      <c r="A8" s="12" t="s">
        <v>104</v>
      </c>
    </row>
    <row r="9" spans="1:1" ht="28.5" customHeight="1" x14ac:dyDescent="0.25">
      <c r="A9" s="12" t="s">
        <v>94</v>
      </c>
    </row>
    <row r="10" spans="1:1" x14ac:dyDescent="0.25">
      <c r="A10" s="12" t="s">
        <v>95</v>
      </c>
    </row>
    <row r="11" spans="1:1" ht="30" x14ac:dyDescent="0.25">
      <c r="A11" s="12" t="s">
        <v>96</v>
      </c>
    </row>
    <row r="12" spans="1:1" ht="30" x14ac:dyDescent="0.25">
      <c r="A12" s="12" t="s">
        <v>97</v>
      </c>
    </row>
    <row r="13" spans="1:1" x14ac:dyDescent="0.25">
      <c r="A13" s="12" t="s">
        <v>98</v>
      </c>
    </row>
    <row r="14" spans="1:1" x14ac:dyDescent="0.25">
      <c r="A14" s="12" t="s">
        <v>99</v>
      </c>
    </row>
    <row r="15" spans="1:1" x14ac:dyDescent="0.25">
      <c r="A15" s="12" t="s">
        <v>100</v>
      </c>
    </row>
    <row r="16" spans="1:1" ht="17.25" customHeight="1" x14ac:dyDescent="0.25">
      <c r="A16" s="12" t="s">
        <v>101</v>
      </c>
    </row>
    <row r="17" spans="1:1" x14ac:dyDescent="0.25">
      <c r="A17" s="12" t="s">
        <v>102</v>
      </c>
    </row>
    <row r="18" spans="1:1" x14ac:dyDescent="0.25">
      <c r="A18" s="12" t="s">
        <v>103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cp:lastPrinted>2022-08-31T11:08:47Z</cp:lastPrinted>
  <dcterms:created xsi:type="dcterms:W3CDTF">2019-03-21T14:06:55Z</dcterms:created>
  <dcterms:modified xsi:type="dcterms:W3CDTF">2024-11-20T10:27:09Z</dcterms:modified>
</cp:coreProperties>
</file>