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RSZÁGOS IDEGENRENDÉSZETI FŐIGAZGATÓSÁG_2024\"/>
    </mc:Choice>
  </mc:AlternateContent>
  <xr:revisionPtr revIDLastSave="0" documentId="13_ncr:1_{D241FBE5-1B46-459F-AF4A-4FC6E6CB71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AI21" i="1"/>
  <c r="AH21" i="1"/>
  <c r="AG21" i="1"/>
  <c r="AF21" i="1"/>
  <c r="K21" i="1"/>
  <c r="S18" i="1"/>
  <c r="B18" i="1"/>
  <c r="J21" i="1" l="1"/>
  <c r="B9" i="1" l="1"/>
  <c r="S9" i="1"/>
  <c r="B10" i="1"/>
  <c r="S10" i="1"/>
  <c r="B11" i="1"/>
  <c r="S11" i="1"/>
  <c r="B12" i="1"/>
  <c r="S12" i="1"/>
  <c r="B13" i="1"/>
  <c r="S13" i="1"/>
  <c r="B14" i="1"/>
  <c r="S14" i="1"/>
  <c r="B15" i="1"/>
  <c r="S15" i="1"/>
  <c r="B16" i="1"/>
  <c r="S16" i="1"/>
  <c r="B17" i="1"/>
  <c r="S17" i="1"/>
  <c r="B19" i="1"/>
  <c r="S19" i="1"/>
  <c r="B20" i="1"/>
  <c r="S20" i="1"/>
  <c r="S8" i="1" l="1"/>
  <c r="AA21" i="1"/>
  <c r="AB21" i="1"/>
  <c r="AC21" i="1"/>
  <c r="AD21" i="1"/>
  <c r="W21" i="1"/>
  <c r="P21" i="1"/>
  <c r="AK21" i="1" l="1"/>
  <c r="D21" i="1"/>
  <c r="E21" i="1"/>
  <c r="F21" i="1"/>
  <c r="G21" i="1"/>
  <c r="H21" i="1"/>
  <c r="I21" i="1"/>
  <c r="L21" i="1"/>
  <c r="M21" i="1"/>
  <c r="N21" i="1"/>
  <c r="O21" i="1"/>
  <c r="Q21" i="1"/>
  <c r="R21" i="1"/>
  <c r="S21" i="1"/>
  <c r="T21" i="1"/>
  <c r="U21" i="1"/>
  <c r="V21" i="1"/>
  <c r="X21" i="1"/>
  <c r="Y21" i="1"/>
  <c r="Z21" i="1"/>
  <c r="AE21" i="1"/>
  <c r="AJ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C21" i="1"/>
  <c r="B21" i="1" l="1"/>
</calcChain>
</file>

<file path=xl/sharedStrings.xml><?xml version="1.0" encoding="utf-8"?>
<sst xmlns="http://schemas.openxmlformats.org/spreadsheetml/2006/main" count="101" uniqueCount="88">
  <si>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</si>
  <si>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</si>
  <si>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</si>
  <si>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</si>
  <si>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</si>
  <si>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</si>
  <si>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</si>
  <si>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</si>
  <si>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</si>
  <si>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</si>
  <si>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</si>
  <si>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</si>
  <si>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</si>
  <si>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</si>
  <si>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</si>
  <si>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</si>
  <si>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</si>
  <si>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</si>
  <si>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</si>
  <si>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</si>
  <si>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</si>
  <si>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</si>
  <si>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</si>
  <si>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</si>
  <si>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</si>
  <si>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</si>
  <si>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</si>
  <si>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</si>
  <si>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</si>
  <si>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</si>
  <si>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</si>
  <si>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</si>
  <si>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</si>
  <si>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</si>
  <si>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</si>
  <si>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</si>
  <si>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</si>
  <si>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</si>
  <si>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</si>
  <si>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</si>
  <si>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</si>
  <si>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</si>
  <si>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</si>
  <si>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</si>
  <si>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Tartózkodási engedéllyel kapcsolatos eljárások</t>
  </si>
  <si>
    <t>3. Tartózkodási kártya, állandó tartózkodási kártyával kapcsolatos eljárások</t>
  </si>
  <si>
    <t>4. Regisztrációs igazolással kapcsolatos eljárások</t>
  </si>
  <si>
    <t>5. Hontalanság megállapítására irányuló eljárások</t>
  </si>
  <si>
    <t>III. Mindösszesen</t>
  </si>
  <si>
    <t>OIF/3. AZ ORSZÁGOS IDEGENRENDÉSZETI FŐIGAZGATÓSÁG MÁSODFOKÚ DÖNTÉSEINEK ÖSSZEFOGLALÓ ADATAI HATÓSÁGI HATÁSKÖRÖK SZERINT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</si>
  <si>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</si>
  <si>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</si>
  <si>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</si>
  <si>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</si>
  <si>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</si>
  <si>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</si>
  <si>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</si>
  <si>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</si>
  <si>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</si>
  <si>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</si>
  <si>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r>
      <t xml:space="preserve">2. Letelepedési engedéllyel </t>
    </r>
    <r>
      <rPr>
        <sz val="13"/>
        <color rgb="FFFF0000"/>
        <rFont val="Arial"/>
        <family val="2"/>
        <charset val="238"/>
      </rPr>
      <t>és Btátv. alapján kiadott huzamos tartózkodásra jogosító engedéllyel</t>
    </r>
    <r>
      <rPr>
        <sz val="13"/>
        <color rgb="FF000000"/>
        <rFont val="Arial"/>
        <family val="2"/>
        <charset val="238"/>
      </rPr>
      <t xml:space="preserve"> kapcsolatos eljárások</t>
    </r>
  </si>
  <si>
    <r>
      <t xml:space="preserve">6. Hontalan személy, valamint bevándorolt vagy letelepedett </t>
    </r>
    <r>
      <rPr>
        <sz val="13"/>
        <color rgb="FFFF0000"/>
        <rFont val="Arial"/>
        <family val="2"/>
        <charset val="238"/>
      </rPr>
      <t>vagy huzamos tartózkodói jogállással rendelkező</t>
    </r>
    <r>
      <rPr>
        <sz val="13"/>
        <color rgb="FF000000"/>
        <rFont val="Arial"/>
        <family val="2"/>
        <charset val="238"/>
      </rPr>
      <t xml:space="preserve"> személyek úti okmányának kiállítására </t>
    </r>
    <r>
      <rPr>
        <sz val="13"/>
        <color rgb="FFFF0000"/>
        <rFont val="Arial"/>
        <family val="2"/>
        <charset val="238"/>
      </rPr>
      <t>irányuló eljárás</t>
    </r>
  </si>
  <si>
    <r>
      <rPr>
        <sz val="13"/>
        <color rgb="FFFF0000"/>
        <rFont val="Arial"/>
        <family val="2"/>
        <charset val="238"/>
      </rPr>
      <t xml:space="preserve">7. </t>
    </r>
    <r>
      <rPr>
        <sz val="13"/>
        <color rgb="FF000000"/>
        <rFont val="Arial"/>
        <family val="2"/>
        <charset val="238"/>
      </rPr>
      <t xml:space="preserve"> Vízum megsemmisítésére, visszavonására, hosszabbítására irányuló, valamint a határon benyújtott vízumkérelmek elbírálásával kapcsolatos eljárások</t>
    </r>
  </si>
  <si>
    <r>
      <rPr>
        <sz val="13"/>
        <color rgb="FFFF0000"/>
        <rFont val="Arial"/>
        <family val="2"/>
        <charset val="238"/>
      </rPr>
      <t>8.</t>
    </r>
    <r>
      <rPr>
        <sz val="13"/>
        <rFont val="Arial"/>
        <family val="2"/>
        <charset val="238"/>
      </rPr>
      <t xml:space="preserve"> Idegenrendészeti kiutasítással kapcsolatos ügyek</t>
    </r>
  </si>
  <si>
    <r>
      <rPr>
        <sz val="13"/>
        <color rgb="FFFF0000"/>
        <rFont val="Arial"/>
        <family val="2"/>
        <charset val="238"/>
      </rPr>
      <t>9.</t>
    </r>
    <r>
      <rPr>
        <sz val="13"/>
        <rFont val="Arial"/>
        <family val="2"/>
        <charset val="238"/>
      </rPr>
      <t xml:space="preserve"> Önálló beutazási és tartózkodási tilalommal kapcsolatos ügyek</t>
    </r>
  </si>
  <si>
    <r>
      <rPr>
        <sz val="13"/>
        <color rgb="FFFF0000"/>
        <rFont val="Arial"/>
        <family val="2"/>
        <charset val="238"/>
      </rPr>
      <t>10.</t>
    </r>
    <r>
      <rPr>
        <sz val="13"/>
        <rFont val="Arial"/>
        <family val="2"/>
        <charset val="238"/>
      </rPr>
      <t xml:space="preserve"> Bíróság által elrendelt kiutasítás büntetés végrehajtásával kapcsolatos ügyek</t>
    </r>
  </si>
  <si>
    <t>11. Foglalkoztatóval szemben a vendégmunkás távozási kötelezettsége előmozdításának elmulasztása miatti bírságolással kapcsolatos eljárások</t>
  </si>
  <si>
    <r>
      <rPr>
        <sz val="13"/>
        <color rgb="FFFF0000"/>
        <rFont val="Arial"/>
        <family val="2"/>
        <charset val="238"/>
      </rPr>
      <t>12.</t>
    </r>
    <r>
      <rPr>
        <sz val="13"/>
        <color rgb="FF000000"/>
        <rFont val="Arial"/>
        <family val="2"/>
        <charset val="238"/>
      </rPr>
      <t xml:space="preserve"> Munkáltatóval szemben közrendvédelmi bírság kiszabására irányuló ügyek</t>
    </r>
  </si>
  <si>
    <r>
      <rPr>
        <sz val="13"/>
        <color rgb="FFFF0000"/>
        <rFont val="Arial"/>
        <family val="2"/>
        <charset val="238"/>
      </rPr>
      <t>13</t>
    </r>
    <r>
      <rPr>
        <sz val="13"/>
        <color rgb="FF000000"/>
        <rFont val="Arial"/>
        <family val="2"/>
        <charset val="238"/>
      </rPr>
      <t>. Egyéb</t>
    </r>
  </si>
  <si>
    <t>megsemmisítette és új eljárásra utasította</t>
  </si>
  <si>
    <t>a Kúria</t>
  </si>
  <si>
    <t>felülvizsgálat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</si>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</sst>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21"/>
  <sheetViews>
    <sheetView tabSelected="1" zoomScale="50" zoomScaleNormal="50" workbookViewId="0">
      <selection activeCell="C24" sqref="C24"/>
    </sheetView>
  </sheetViews>
  <sheetFormatPr defaultRowHeight="15" x14ac:dyDescent="0.25"/>
  <cols>
    <col min="1" max="1" width="150.7109375" style="1" customWidth="1"/>
    <col min="2" max="16" width="9.140625" style="1"/>
    <col min="17" max="18" width="11" style="1" customWidth="1"/>
    <col min="19" max="20" width="17" style="1" customWidth="1"/>
    <col min="21" max="23" width="9.140625" style="1"/>
    <col min="24" max="25" width="17" style="1" customWidth="1"/>
    <col min="26" max="30" width="9.140625" style="1"/>
    <col min="31" max="31" width="17" style="1" customWidth="1"/>
    <col min="32" max="32" width="14.140625" style="1" customWidth="1"/>
    <col min="33" max="33" width="15.5703125" style="1" customWidth="1"/>
    <col min="34" max="34" width="15" style="1" customWidth="1"/>
    <col min="35" max="35" width="17" style="1" customWidth="1"/>
    <col min="36" max="36" width="9.140625" style="1"/>
    <col min="37" max="37" width="11" style="1" customWidth="1"/>
    <col min="38" max="39" width="17" style="1" customWidth="1"/>
    <col min="40" max="40" width="9.140625" style="1"/>
    <col min="41" max="41" width="17" style="1" customWidth="1"/>
    <col min="42" max="43" width="9.140625" style="1"/>
    <col min="44" max="49" width="9.140625" style="13"/>
    <col min="50" max="50" width="9.140625" style="1"/>
    <col min="51" max="52" width="11" style="1" customWidth="1"/>
    <col min="53" max="16384" width="9.140625" style="1"/>
  </cols>
  <sheetData>
    <row r="1" spans="1:52" ht="39.950000000000003" customHeight="1" x14ac:dyDescent="0.25">
      <c r="A1" s="30" t="s">
        <v>49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</row>
    <row r="2" spans="1:52" ht="87" customHeight="1" x14ac:dyDescent="0.25">
      <c r="A2" s="27" t="s">
        <v>0</v>
      </c>
      <c r="B2" s="25" t="s">
        <v>1</v>
      </c>
      <c r="C2" s="27" t="s">
        <v>2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7" t="s">
        <v>3</v>
      </c>
      <c r="O2" s="26"/>
      <c r="P2" s="26"/>
      <c r="Q2" s="26"/>
      <c r="R2" s="27" t="s">
        <v>4</v>
      </c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32" t="s">
        <v>71</v>
      </c>
      <c r="AG2" s="33"/>
      <c r="AH2" s="33"/>
      <c r="AI2" s="34"/>
      <c r="AJ2" s="25" t="s">
        <v>5</v>
      </c>
      <c r="AK2" s="27" t="s">
        <v>6</v>
      </c>
      <c r="AL2" s="26"/>
      <c r="AM2" s="26"/>
      <c r="AN2" s="27" t="s">
        <v>7</v>
      </c>
      <c r="AO2" s="26"/>
      <c r="AP2" s="25" t="s">
        <v>8</v>
      </c>
      <c r="AQ2" s="25" t="s">
        <v>9</v>
      </c>
      <c r="AR2" s="28" t="s">
        <v>10</v>
      </c>
      <c r="AS2" s="29"/>
      <c r="AT2" s="29"/>
      <c r="AU2" s="29"/>
      <c r="AV2" s="29"/>
      <c r="AW2" s="29"/>
      <c r="AX2" s="27" t="s">
        <v>11</v>
      </c>
      <c r="AY2" s="26"/>
      <c r="AZ2" s="26"/>
    </row>
    <row r="3" spans="1:52" ht="45.95" customHeight="1" x14ac:dyDescent="0.25">
      <c r="A3" s="26"/>
      <c r="B3" s="26"/>
      <c r="C3" s="27" t="s">
        <v>12</v>
      </c>
      <c r="D3" s="26"/>
      <c r="E3" s="26"/>
      <c r="F3" s="26"/>
      <c r="G3" s="26"/>
      <c r="H3" s="26"/>
      <c r="I3" s="27" t="s">
        <v>13</v>
      </c>
      <c r="J3" s="27"/>
      <c r="K3" s="26"/>
      <c r="L3" s="25" t="s">
        <v>14</v>
      </c>
      <c r="M3" s="25" t="s">
        <v>15</v>
      </c>
      <c r="N3" s="25" t="s">
        <v>16</v>
      </c>
      <c r="O3" s="25" t="s">
        <v>17</v>
      </c>
      <c r="P3" s="25" t="s">
        <v>18</v>
      </c>
      <c r="Q3" s="25" t="s">
        <v>50</v>
      </c>
      <c r="R3" s="25" t="s">
        <v>19</v>
      </c>
      <c r="S3" s="25" t="s">
        <v>20</v>
      </c>
      <c r="T3" s="25" t="s">
        <v>21</v>
      </c>
      <c r="U3" s="25" t="s">
        <v>22</v>
      </c>
      <c r="V3" s="25" t="s">
        <v>23</v>
      </c>
      <c r="W3" s="25" t="s">
        <v>24</v>
      </c>
      <c r="X3" s="25" t="s">
        <v>51</v>
      </c>
      <c r="Y3" s="25" t="s">
        <v>52</v>
      </c>
      <c r="Z3" s="25" t="s">
        <v>53</v>
      </c>
      <c r="AA3" s="25" t="s">
        <v>25</v>
      </c>
      <c r="AB3" s="25" t="s">
        <v>54</v>
      </c>
      <c r="AC3" s="25" t="s">
        <v>55</v>
      </c>
      <c r="AD3" s="25" t="s">
        <v>56</v>
      </c>
      <c r="AE3" s="25" t="s">
        <v>57</v>
      </c>
      <c r="AF3" s="35" t="s">
        <v>72</v>
      </c>
      <c r="AG3" s="35" t="s">
        <v>73</v>
      </c>
      <c r="AH3" s="35" t="s">
        <v>74</v>
      </c>
      <c r="AI3" s="35" t="s">
        <v>75</v>
      </c>
      <c r="AJ3" s="26"/>
      <c r="AK3" s="25" t="s">
        <v>26</v>
      </c>
      <c r="AL3" s="25" t="s">
        <v>27</v>
      </c>
      <c r="AM3" s="25" t="s">
        <v>28</v>
      </c>
      <c r="AN3" s="25" t="s">
        <v>29</v>
      </c>
      <c r="AO3" s="25" t="s">
        <v>30</v>
      </c>
      <c r="AP3" s="26"/>
      <c r="AQ3" s="26"/>
      <c r="AR3" s="28" t="s">
        <v>58</v>
      </c>
      <c r="AS3" s="29"/>
      <c r="AT3" s="28" t="s">
        <v>31</v>
      </c>
      <c r="AU3" s="29"/>
      <c r="AV3" s="28" t="s">
        <v>59</v>
      </c>
      <c r="AW3" s="29"/>
      <c r="AX3" s="25" t="s">
        <v>32</v>
      </c>
      <c r="AY3" s="25" t="s">
        <v>33</v>
      </c>
      <c r="AZ3" s="25" t="s">
        <v>34</v>
      </c>
    </row>
    <row r="4" spans="1:52" ht="39.950000000000003" customHeight="1" x14ac:dyDescent="0.25">
      <c r="A4" s="26"/>
      <c r="B4" s="26"/>
      <c r="C4" s="27" t="s">
        <v>35</v>
      </c>
      <c r="D4" s="26"/>
      <c r="E4" s="26"/>
      <c r="F4" s="27" t="s">
        <v>36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5"/>
      <c r="Z4" s="25"/>
      <c r="AA4" s="25"/>
      <c r="AB4" s="25"/>
      <c r="AC4" s="25"/>
      <c r="AD4" s="25"/>
      <c r="AE4" s="25"/>
      <c r="AF4" s="36"/>
      <c r="AG4" s="36"/>
      <c r="AH4" s="36"/>
      <c r="AI4" s="36"/>
      <c r="AJ4" s="26"/>
      <c r="AK4" s="26"/>
      <c r="AL4" s="26"/>
      <c r="AM4" s="26"/>
      <c r="AN4" s="26"/>
      <c r="AO4" s="26"/>
      <c r="AP4" s="26"/>
      <c r="AQ4" s="26"/>
      <c r="AR4" s="31" t="s">
        <v>37</v>
      </c>
      <c r="AS4" s="31" t="s">
        <v>38</v>
      </c>
      <c r="AT4" s="31" t="s">
        <v>37</v>
      </c>
      <c r="AU4" s="31" t="s">
        <v>38</v>
      </c>
      <c r="AV4" s="31" t="s">
        <v>37</v>
      </c>
      <c r="AW4" s="31" t="s">
        <v>38</v>
      </c>
      <c r="AX4" s="26"/>
      <c r="AY4" s="26"/>
      <c r="AZ4" s="26"/>
    </row>
    <row r="5" spans="1:52" ht="162.75" customHeight="1" x14ac:dyDescent="0.25">
      <c r="A5" s="26"/>
      <c r="B5" s="26"/>
      <c r="C5" s="2" t="s">
        <v>39</v>
      </c>
      <c r="D5" s="2" t="s">
        <v>22</v>
      </c>
      <c r="E5" s="2" t="s">
        <v>23</v>
      </c>
      <c r="F5" s="2" t="s">
        <v>39</v>
      </c>
      <c r="G5" s="2" t="s">
        <v>22</v>
      </c>
      <c r="H5" s="2" t="s">
        <v>23</v>
      </c>
      <c r="I5" s="2" t="s">
        <v>22</v>
      </c>
      <c r="J5" s="21" t="s">
        <v>23</v>
      </c>
      <c r="K5" s="22" t="s">
        <v>69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5"/>
      <c r="Z5" s="25"/>
      <c r="AA5" s="25"/>
      <c r="AB5" s="25"/>
      <c r="AC5" s="25"/>
      <c r="AD5" s="25"/>
      <c r="AE5" s="25"/>
      <c r="AF5" s="37"/>
      <c r="AG5" s="37"/>
      <c r="AH5" s="37"/>
      <c r="AI5" s="37"/>
      <c r="AJ5" s="26"/>
      <c r="AK5" s="26"/>
      <c r="AL5" s="26"/>
      <c r="AM5" s="26"/>
      <c r="AN5" s="26"/>
      <c r="AO5" s="26"/>
      <c r="AP5" s="26"/>
      <c r="AQ5" s="26"/>
      <c r="AR5" s="29"/>
      <c r="AS5" s="29"/>
      <c r="AT5" s="29"/>
      <c r="AU5" s="29"/>
      <c r="AV5" s="29"/>
      <c r="AW5" s="29"/>
      <c r="AX5" s="26"/>
      <c r="AY5" s="26"/>
      <c r="AZ5" s="26"/>
    </row>
    <row r="6" spans="1:52" ht="50.1" customHeight="1" x14ac:dyDescent="0.25">
      <c r="A6" s="26"/>
      <c r="B6" s="26"/>
      <c r="C6" s="27" t="s">
        <v>40</v>
      </c>
      <c r="D6" s="26"/>
      <c r="E6" s="26"/>
      <c r="F6" s="27" t="s">
        <v>40</v>
      </c>
      <c r="G6" s="26"/>
      <c r="H6" s="26"/>
      <c r="I6" s="27" t="s">
        <v>40</v>
      </c>
      <c r="J6" s="27"/>
      <c r="K6" s="26"/>
      <c r="L6" s="27" t="s">
        <v>41</v>
      </c>
      <c r="M6" s="26"/>
      <c r="N6" s="26"/>
      <c r="O6" s="26"/>
      <c r="P6" s="26"/>
      <c r="Q6" s="26"/>
      <c r="R6" s="26"/>
      <c r="S6" s="26"/>
      <c r="T6" s="26"/>
      <c r="U6" s="27" t="s">
        <v>42</v>
      </c>
      <c r="V6" s="26"/>
      <c r="W6" s="26"/>
      <c r="X6" s="26"/>
      <c r="Y6" s="27" t="s">
        <v>43</v>
      </c>
      <c r="Z6" s="26"/>
      <c r="AA6" s="26"/>
      <c r="AB6" s="26"/>
      <c r="AC6" s="26"/>
      <c r="AD6" s="26"/>
      <c r="AE6" s="26"/>
      <c r="AF6" s="32" t="s">
        <v>70</v>
      </c>
      <c r="AG6" s="33"/>
      <c r="AH6" s="33"/>
      <c r="AI6" s="34"/>
      <c r="AJ6" s="26"/>
      <c r="AK6" s="26"/>
      <c r="AL6" s="26"/>
      <c r="AM6" s="26"/>
      <c r="AN6" s="26"/>
      <c r="AO6" s="26"/>
      <c r="AP6" s="26"/>
      <c r="AQ6" s="26"/>
      <c r="AR6" s="29"/>
      <c r="AS6" s="29"/>
      <c r="AT6" s="29"/>
      <c r="AU6" s="29"/>
      <c r="AV6" s="29"/>
      <c r="AW6" s="29"/>
      <c r="AX6" s="26"/>
      <c r="AY6" s="26"/>
      <c r="AZ6" s="26"/>
    </row>
    <row r="7" spans="1:52" ht="26.1" customHeight="1" x14ac:dyDescent="0.25">
      <c r="A7" s="3">
        <v>1</v>
      </c>
      <c r="B7" s="4">
        <v>2</v>
      </c>
      <c r="C7" s="4">
        <v>3</v>
      </c>
      <c r="D7" s="4">
        <v>4</v>
      </c>
      <c r="E7" s="4">
        <v>5</v>
      </c>
      <c r="F7" s="3">
        <v>6</v>
      </c>
      <c r="G7" s="4">
        <v>7</v>
      </c>
      <c r="H7" s="4">
        <v>8</v>
      </c>
      <c r="I7" s="4">
        <v>9</v>
      </c>
      <c r="J7" s="19">
        <v>10</v>
      </c>
      <c r="K7" s="23">
        <v>11</v>
      </c>
      <c r="L7" s="24">
        <v>12</v>
      </c>
      <c r="M7" s="23">
        <v>13</v>
      </c>
      <c r="N7" s="24">
        <v>14</v>
      </c>
      <c r="O7" s="23">
        <v>15</v>
      </c>
      <c r="P7" s="23">
        <v>16</v>
      </c>
      <c r="Q7" s="23">
        <v>17</v>
      </c>
      <c r="R7" s="23">
        <v>18</v>
      </c>
      <c r="S7" s="24">
        <v>19</v>
      </c>
      <c r="T7" s="23">
        <v>20</v>
      </c>
      <c r="U7" s="23">
        <v>21</v>
      </c>
      <c r="V7" s="23">
        <v>22</v>
      </c>
      <c r="W7" s="23">
        <v>23</v>
      </c>
      <c r="X7" s="24">
        <v>24</v>
      </c>
      <c r="Y7" s="23">
        <v>25</v>
      </c>
      <c r="Z7" s="24">
        <v>26</v>
      </c>
      <c r="AA7" s="23">
        <v>27</v>
      </c>
      <c r="AB7" s="23">
        <v>28</v>
      </c>
      <c r="AC7" s="23">
        <v>29</v>
      </c>
      <c r="AD7" s="23">
        <v>30</v>
      </c>
      <c r="AE7" s="24">
        <v>31</v>
      </c>
      <c r="AF7" s="24">
        <v>32</v>
      </c>
      <c r="AG7" s="24">
        <v>33</v>
      </c>
      <c r="AH7" s="24">
        <v>34</v>
      </c>
      <c r="AI7" s="24">
        <v>35</v>
      </c>
      <c r="AJ7" s="23">
        <v>36</v>
      </c>
      <c r="AK7" s="23">
        <v>37</v>
      </c>
      <c r="AL7" s="23">
        <v>38</v>
      </c>
      <c r="AM7" s="23">
        <v>39</v>
      </c>
      <c r="AN7" s="24">
        <v>40</v>
      </c>
      <c r="AO7" s="23">
        <v>41</v>
      </c>
      <c r="AP7" s="24">
        <v>42</v>
      </c>
      <c r="AQ7" s="23">
        <v>43</v>
      </c>
      <c r="AR7" s="23">
        <v>44</v>
      </c>
      <c r="AS7" s="23">
        <v>45</v>
      </c>
      <c r="AT7" s="23">
        <v>46</v>
      </c>
      <c r="AU7" s="24">
        <v>47</v>
      </c>
      <c r="AV7" s="23">
        <v>48</v>
      </c>
      <c r="AW7" s="23">
        <v>49</v>
      </c>
      <c r="AX7" s="23">
        <v>50</v>
      </c>
      <c r="AY7" s="23">
        <v>51</v>
      </c>
      <c r="AZ7" s="24">
        <v>52</v>
      </c>
    </row>
    <row r="8" spans="1:52" ht="26.1" customHeight="1" x14ac:dyDescent="0.25">
      <c r="A8" s="5" t="s">
        <v>44</v>
      </c>
      <c r="B8" s="6">
        <f>IF(AND(SUM(C8:K8)+N8=SUM(L8:M8))=TRUE,SUM(L8:M8),"HIBA")</f>
        <v>0</v>
      </c>
      <c r="C8" s="3"/>
      <c r="D8" s="3"/>
      <c r="E8" s="3"/>
      <c r="F8" s="3"/>
      <c r="G8" s="3"/>
      <c r="H8" s="3"/>
      <c r="I8" s="3"/>
      <c r="J8" s="20"/>
      <c r="K8" s="3"/>
      <c r="L8" s="3"/>
      <c r="M8" s="3"/>
      <c r="N8" s="3"/>
      <c r="O8" s="3"/>
      <c r="P8" s="3"/>
      <c r="Q8" s="3"/>
      <c r="R8" s="3"/>
      <c r="S8" s="7">
        <f>SUM(T8:AE8)</f>
        <v>0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20"/>
      <c r="AG8" s="20"/>
      <c r="AH8" s="20"/>
      <c r="AI8" s="20"/>
      <c r="AJ8" s="3"/>
      <c r="AK8" s="3"/>
      <c r="AL8" s="3"/>
      <c r="AM8" s="3"/>
      <c r="AN8" s="3"/>
      <c r="AO8" s="3"/>
      <c r="AP8" s="3"/>
      <c r="AQ8" s="3"/>
      <c r="AR8" s="12"/>
      <c r="AS8" s="12"/>
      <c r="AT8" s="12"/>
      <c r="AU8" s="12"/>
      <c r="AV8" s="12"/>
      <c r="AW8" s="12"/>
      <c r="AX8" s="3"/>
      <c r="AY8" s="3"/>
      <c r="AZ8" s="3"/>
    </row>
    <row r="9" spans="1:52" ht="26.1" customHeight="1" x14ac:dyDescent="0.25">
      <c r="A9" s="8" t="s">
        <v>60</v>
      </c>
      <c r="B9" s="6">
        <f t="shared" ref="B9:B20" si="0">IF(AND(SUM(C9:K9)+N9=SUM(L9:M9))=TRUE,SUM(L9:M9),"HIBA")</f>
        <v>0</v>
      </c>
      <c r="C9" s="11"/>
      <c r="D9" s="11"/>
      <c r="E9" s="11"/>
      <c r="F9" s="11"/>
      <c r="G9" s="11"/>
      <c r="H9" s="11"/>
      <c r="I9" s="11"/>
      <c r="J9" s="20"/>
      <c r="K9" s="11"/>
      <c r="L9" s="11"/>
      <c r="M9" s="11"/>
      <c r="N9" s="11"/>
      <c r="O9" s="11"/>
      <c r="P9" s="11"/>
      <c r="Q9" s="11"/>
      <c r="R9" s="11"/>
      <c r="S9" s="7">
        <f t="shared" ref="S9:S20" si="1">SUM(T9:AE9)</f>
        <v>0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20"/>
      <c r="AG9" s="20"/>
      <c r="AH9" s="20"/>
      <c r="AI9" s="20"/>
      <c r="AJ9" s="11"/>
      <c r="AK9" s="11"/>
      <c r="AL9" s="11"/>
      <c r="AM9" s="11"/>
      <c r="AN9" s="11"/>
      <c r="AO9" s="11"/>
      <c r="AP9" s="11"/>
      <c r="AQ9" s="11"/>
      <c r="AR9" s="12"/>
      <c r="AS9" s="12"/>
      <c r="AT9" s="12"/>
      <c r="AU9" s="12"/>
      <c r="AV9" s="12"/>
      <c r="AW9" s="12"/>
      <c r="AX9" s="11"/>
      <c r="AY9" s="11"/>
      <c r="AZ9" s="11"/>
    </row>
    <row r="10" spans="1:52" ht="26.1" customHeight="1" x14ac:dyDescent="0.25">
      <c r="A10" s="5" t="s">
        <v>45</v>
      </c>
      <c r="B10" s="6">
        <f t="shared" si="0"/>
        <v>0</v>
      </c>
      <c r="C10" s="11"/>
      <c r="D10" s="11"/>
      <c r="E10" s="11"/>
      <c r="F10" s="11"/>
      <c r="G10" s="11"/>
      <c r="H10" s="11"/>
      <c r="I10" s="11"/>
      <c r="J10" s="20"/>
      <c r="K10" s="11"/>
      <c r="L10" s="11"/>
      <c r="M10" s="11"/>
      <c r="N10" s="11"/>
      <c r="O10" s="11"/>
      <c r="P10" s="11"/>
      <c r="Q10" s="11"/>
      <c r="R10" s="11"/>
      <c r="S10" s="7">
        <f t="shared" si="1"/>
        <v>0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20"/>
      <c r="AG10" s="20"/>
      <c r="AH10" s="20"/>
      <c r="AI10" s="20"/>
      <c r="AJ10" s="11"/>
      <c r="AK10" s="11"/>
      <c r="AL10" s="11"/>
      <c r="AM10" s="11"/>
      <c r="AN10" s="11"/>
      <c r="AO10" s="11"/>
      <c r="AP10" s="11"/>
      <c r="AQ10" s="11"/>
      <c r="AR10" s="12"/>
      <c r="AS10" s="12"/>
      <c r="AT10" s="12"/>
      <c r="AU10" s="12"/>
      <c r="AV10" s="12"/>
      <c r="AW10" s="12"/>
      <c r="AX10" s="11"/>
      <c r="AY10" s="11"/>
      <c r="AZ10" s="11"/>
    </row>
    <row r="11" spans="1:52" ht="26.1" customHeight="1" x14ac:dyDescent="0.25">
      <c r="A11" s="5" t="s">
        <v>46</v>
      </c>
      <c r="B11" s="6">
        <f t="shared" si="0"/>
        <v>0</v>
      </c>
      <c r="C11" s="11"/>
      <c r="D11" s="11"/>
      <c r="E11" s="11"/>
      <c r="F11" s="11"/>
      <c r="G11" s="11"/>
      <c r="H11" s="11"/>
      <c r="I11" s="11"/>
      <c r="J11" s="20"/>
      <c r="K11" s="11"/>
      <c r="L11" s="11"/>
      <c r="M11" s="11"/>
      <c r="N11" s="11"/>
      <c r="O11" s="11"/>
      <c r="P11" s="11"/>
      <c r="Q11" s="11"/>
      <c r="R11" s="11"/>
      <c r="S11" s="7">
        <f t="shared" si="1"/>
        <v>0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20"/>
      <c r="AG11" s="20"/>
      <c r="AH11" s="20"/>
      <c r="AI11" s="20"/>
      <c r="AJ11" s="11"/>
      <c r="AK11" s="11"/>
      <c r="AL11" s="11"/>
      <c r="AM11" s="11"/>
      <c r="AN11" s="11"/>
      <c r="AO11" s="11"/>
      <c r="AP11" s="11"/>
      <c r="AQ11" s="11"/>
      <c r="AR11" s="12"/>
      <c r="AS11" s="12"/>
      <c r="AT11" s="12"/>
      <c r="AU11" s="12"/>
      <c r="AV11" s="12"/>
      <c r="AW11" s="12"/>
      <c r="AX11" s="11"/>
      <c r="AY11" s="11"/>
      <c r="AZ11" s="11"/>
    </row>
    <row r="12" spans="1:52" ht="26.1" customHeight="1" x14ac:dyDescent="0.25">
      <c r="A12" s="5" t="s">
        <v>47</v>
      </c>
      <c r="B12" s="6">
        <f t="shared" si="0"/>
        <v>0</v>
      </c>
      <c r="C12" s="11"/>
      <c r="D12" s="11"/>
      <c r="E12" s="11"/>
      <c r="F12" s="11"/>
      <c r="G12" s="11"/>
      <c r="H12" s="11"/>
      <c r="I12" s="11"/>
      <c r="J12" s="20"/>
      <c r="K12" s="11"/>
      <c r="L12" s="11"/>
      <c r="M12" s="11"/>
      <c r="N12" s="11"/>
      <c r="O12" s="11"/>
      <c r="P12" s="11"/>
      <c r="Q12" s="11"/>
      <c r="R12" s="11"/>
      <c r="S12" s="7">
        <f t="shared" si="1"/>
        <v>0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20"/>
      <c r="AG12" s="20"/>
      <c r="AH12" s="20"/>
      <c r="AI12" s="20"/>
      <c r="AJ12" s="11"/>
      <c r="AK12" s="11"/>
      <c r="AL12" s="11"/>
      <c r="AM12" s="11"/>
      <c r="AN12" s="11"/>
      <c r="AO12" s="11"/>
      <c r="AP12" s="11"/>
      <c r="AQ12" s="11"/>
      <c r="AR12" s="12"/>
      <c r="AS12" s="12"/>
      <c r="AT12" s="12"/>
      <c r="AU12" s="12"/>
      <c r="AV12" s="12"/>
      <c r="AW12" s="12"/>
      <c r="AX12" s="11"/>
      <c r="AY12" s="11"/>
      <c r="AZ12" s="11"/>
    </row>
    <row r="13" spans="1:52" ht="37.5" customHeight="1" x14ac:dyDescent="0.25">
      <c r="A13" s="17" t="s">
        <v>61</v>
      </c>
      <c r="B13" s="6">
        <f t="shared" si="0"/>
        <v>0</v>
      </c>
      <c r="C13" s="11"/>
      <c r="D13" s="11"/>
      <c r="E13" s="11"/>
      <c r="F13" s="11"/>
      <c r="G13" s="11"/>
      <c r="H13" s="11"/>
      <c r="I13" s="11"/>
      <c r="J13" s="20"/>
      <c r="K13" s="11"/>
      <c r="L13" s="11"/>
      <c r="M13" s="11"/>
      <c r="N13" s="11"/>
      <c r="O13" s="11"/>
      <c r="P13" s="11"/>
      <c r="Q13" s="11"/>
      <c r="R13" s="11"/>
      <c r="S13" s="7">
        <f t="shared" si="1"/>
        <v>0</v>
      </c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20"/>
      <c r="AG13" s="20"/>
      <c r="AH13" s="20"/>
      <c r="AI13" s="20"/>
      <c r="AJ13" s="11"/>
      <c r="AK13" s="11"/>
      <c r="AL13" s="11"/>
      <c r="AM13" s="11"/>
      <c r="AN13" s="11"/>
      <c r="AO13" s="11"/>
      <c r="AP13" s="11"/>
      <c r="AQ13" s="11"/>
      <c r="AR13" s="12"/>
      <c r="AS13" s="12"/>
      <c r="AT13" s="12"/>
      <c r="AU13" s="12"/>
      <c r="AV13" s="12"/>
      <c r="AW13" s="12"/>
      <c r="AX13" s="11"/>
      <c r="AY13" s="11"/>
      <c r="AZ13" s="11"/>
    </row>
    <row r="14" spans="1:52" ht="43.5" customHeight="1" x14ac:dyDescent="0.25">
      <c r="A14" s="17" t="s">
        <v>62</v>
      </c>
      <c r="B14" s="6">
        <f t="shared" si="0"/>
        <v>0</v>
      </c>
      <c r="C14" s="11"/>
      <c r="D14" s="11"/>
      <c r="E14" s="11"/>
      <c r="F14" s="11"/>
      <c r="G14" s="11"/>
      <c r="H14" s="11"/>
      <c r="I14" s="11"/>
      <c r="J14" s="20"/>
      <c r="K14" s="11"/>
      <c r="L14" s="11"/>
      <c r="M14" s="11"/>
      <c r="N14" s="11"/>
      <c r="O14" s="11"/>
      <c r="P14" s="11"/>
      <c r="Q14" s="11"/>
      <c r="R14" s="11"/>
      <c r="S14" s="7">
        <f t="shared" si="1"/>
        <v>0</v>
      </c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20"/>
      <c r="AG14" s="20"/>
      <c r="AH14" s="20"/>
      <c r="AI14" s="20"/>
      <c r="AJ14" s="11"/>
      <c r="AK14" s="11"/>
      <c r="AL14" s="11"/>
      <c r="AM14" s="11"/>
      <c r="AN14" s="11"/>
      <c r="AO14" s="11"/>
      <c r="AP14" s="11"/>
      <c r="AQ14" s="11"/>
      <c r="AR14" s="12"/>
      <c r="AS14" s="12"/>
      <c r="AT14" s="12"/>
      <c r="AU14" s="12"/>
      <c r="AV14" s="12"/>
      <c r="AW14" s="12"/>
      <c r="AX14" s="11"/>
      <c r="AY14" s="11"/>
      <c r="AZ14" s="11"/>
    </row>
    <row r="15" spans="1:52" ht="26.1" customHeight="1" x14ac:dyDescent="0.25">
      <c r="A15" s="16" t="s">
        <v>63</v>
      </c>
      <c r="B15" s="6">
        <f t="shared" si="0"/>
        <v>0</v>
      </c>
      <c r="C15" s="11"/>
      <c r="D15" s="11"/>
      <c r="E15" s="11"/>
      <c r="F15" s="11"/>
      <c r="G15" s="11"/>
      <c r="H15" s="11"/>
      <c r="I15" s="11"/>
      <c r="J15" s="20"/>
      <c r="K15" s="11"/>
      <c r="L15" s="11"/>
      <c r="M15" s="11"/>
      <c r="N15" s="11"/>
      <c r="O15" s="11"/>
      <c r="P15" s="11"/>
      <c r="Q15" s="11"/>
      <c r="R15" s="11"/>
      <c r="S15" s="7">
        <f t="shared" si="1"/>
        <v>0</v>
      </c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20"/>
      <c r="AG15" s="20"/>
      <c r="AH15" s="20"/>
      <c r="AI15" s="20"/>
      <c r="AJ15" s="11"/>
      <c r="AK15" s="11"/>
      <c r="AL15" s="11"/>
      <c r="AM15" s="11"/>
      <c r="AN15" s="11"/>
      <c r="AO15" s="11"/>
      <c r="AP15" s="11"/>
      <c r="AQ15" s="11"/>
      <c r="AR15" s="12"/>
      <c r="AS15" s="12"/>
      <c r="AT15" s="12"/>
      <c r="AU15" s="12"/>
      <c r="AV15" s="12"/>
      <c r="AW15" s="12"/>
      <c r="AX15" s="11"/>
      <c r="AY15" s="11"/>
      <c r="AZ15" s="11"/>
    </row>
    <row r="16" spans="1:52" ht="26.1" customHeight="1" x14ac:dyDescent="0.25">
      <c r="A16" s="16" t="s">
        <v>64</v>
      </c>
      <c r="B16" s="6">
        <f t="shared" si="0"/>
        <v>0</v>
      </c>
      <c r="C16" s="11"/>
      <c r="D16" s="11"/>
      <c r="E16" s="11"/>
      <c r="F16" s="11"/>
      <c r="G16" s="11"/>
      <c r="H16" s="11"/>
      <c r="I16" s="11"/>
      <c r="J16" s="20"/>
      <c r="K16" s="11"/>
      <c r="L16" s="11"/>
      <c r="M16" s="11"/>
      <c r="N16" s="11"/>
      <c r="O16" s="11"/>
      <c r="P16" s="11"/>
      <c r="Q16" s="11"/>
      <c r="R16" s="11"/>
      <c r="S16" s="7">
        <f t="shared" si="1"/>
        <v>0</v>
      </c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20"/>
      <c r="AG16" s="20"/>
      <c r="AH16" s="20"/>
      <c r="AI16" s="20"/>
      <c r="AJ16" s="11"/>
      <c r="AK16" s="11"/>
      <c r="AL16" s="11"/>
      <c r="AM16" s="11"/>
      <c r="AN16" s="11"/>
      <c r="AO16" s="11"/>
      <c r="AP16" s="11"/>
      <c r="AQ16" s="11"/>
      <c r="AR16" s="12"/>
      <c r="AS16" s="12"/>
      <c r="AT16" s="12"/>
      <c r="AU16" s="12"/>
      <c r="AV16" s="12"/>
      <c r="AW16" s="12"/>
      <c r="AX16" s="11"/>
      <c r="AY16" s="11"/>
      <c r="AZ16" s="11"/>
    </row>
    <row r="17" spans="1:52" ht="26.1" customHeight="1" x14ac:dyDescent="0.25">
      <c r="A17" s="16" t="s">
        <v>65</v>
      </c>
      <c r="B17" s="6">
        <f t="shared" si="0"/>
        <v>0</v>
      </c>
      <c r="C17" s="11"/>
      <c r="D17" s="11"/>
      <c r="E17" s="11"/>
      <c r="F17" s="11"/>
      <c r="G17" s="11"/>
      <c r="H17" s="11"/>
      <c r="I17" s="11"/>
      <c r="J17" s="20"/>
      <c r="K17" s="11"/>
      <c r="L17" s="11"/>
      <c r="M17" s="11"/>
      <c r="N17" s="11"/>
      <c r="O17" s="11"/>
      <c r="P17" s="11"/>
      <c r="Q17" s="11"/>
      <c r="R17" s="11"/>
      <c r="S17" s="7">
        <f t="shared" si="1"/>
        <v>0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20"/>
      <c r="AG17" s="20"/>
      <c r="AH17" s="20"/>
      <c r="AI17" s="20"/>
      <c r="AJ17" s="11"/>
      <c r="AK17" s="11"/>
      <c r="AL17" s="11"/>
      <c r="AM17" s="11"/>
      <c r="AN17" s="11"/>
      <c r="AO17" s="11"/>
      <c r="AP17" s="11"/>
      <c r="AQ17" s="11"/>
      <c r="AR17" s="12"/>
      <c r="AS17" s="12"/>
      <c r="AT17" s="12"/>
      <c r="AU17" s="12"/>
      <c r="AV17" s="12"/>
      <c r="AW17" s="12"/>
      <c r="AX17" s="11"/>
      <c r="AY17" s="11"/>
      <c r="AZ17" s="11"/>
    </row>
    <row r="18" spans="1:52" ht="45" customHeight="1" x14ac:dyDescent="0.25">
      <c r="A18" s="18" t="s">
        <v>66</v>
      </c>
      <c r="B18" s="6">
        <f t="shared" si="0"/>
        <v>0</v>
      </c>
      <c r="C18" s="14"/>
      <c r="D18" s="14"/>
      <c r="E18" s="14"/>
      <c r="F18" s="14"/>
      <c r="G18" s="14"/>
      <c r="H18" s="14"/>
      <c r="I18" s="14"/>
      <c r="J18" s="20"/>
      <c r="K18" s="14"/>
      <c r="L18" s="14"/>
      <c r="M18" s="14"/>
      <c r="N18" s="14"/>
      <c r="O18" s="14"/>
      <c r="P18" s="14"/>
      <c r="Q18" s="14"/>
      <c r="R18" s="14"/>
      <c r="S18" s="7">
        <f t="shared" si="1"/>
        <v>0</v>
      </c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20"/>
      <c r="AG18" s="20"/>
      <c r="AH18" s="20"/>
      <c r="AI18" s="20"/>
      <c r="AJ18" s="14"/>
      <c r="AK18" s="14"/>
      <c r="AL18" s="14"/>
      <c r="AM18" s="14"/>
      <c r="AN18" s="14"/>
      <c r="AO18" s="14"/>
      <c r="AP18" s="14"/>
      <c r="AQ18" s="14"/>
      <c r="AR18" s="15"/>
      <c r="AS18" s="15"/>
      <c r="AT18" s="15"/>
      <c r="AU18" s="15"/>
      <c r="AV18" s="15"/>
      <c r="AW18" s="15"/>
      <c r="AX18" s="14"/>
      <c r="AY18" s="14"/>
      <c r="AZ18" s="14"/>
    </row>
    <row r="19" spans="1:52" ht="26.1" customHeight="1" x14ac:dyDescent="0.25">
      <c r="A19" s="8" t="s">
        <v>67</v>
      </c>
      <c r="B19" s="6">
        <f t="shared" si="0"/>
        <v>0</v>
      </c>
      <c r="C19" s="11"/>
      <c r="D19" s="11"/>
      <c r="E19" s="11"/>
      <c r="F19" s="11"/>
      <c r="G19" s="11"/>
      <c r="H19" s="11"/>
      <c r="I19" s="11"/>
      <c r="J19" s="20"/>
      <c r="K19" s="11"/>
      <c r="L19" s="11"/>
      <c r="M19" s="11"/>
      <c r="N19" s="11"/>
      <c r="O19" s="11"/>
      <c r="P19" s="11"/>
      <c r="Q19" s="11"/>
      <c r="R19" s="11"/>
      <c r="S19" s="7">
        <f t="shared" si="1"/>
        <v>0</v>
      </c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20"/>
      <c r="AG19" s="20"/>
      <c r="AH19" s="20"/>
      <c r="AI19" s="20"/>
      <c r="AJ19" s="11"/>
      <c r="AK19" s="11"/>
      <c r="AL19" s="11"/>
      <c r="AM19" s="11"/>
      <c r="AN19" s="11"/>
      <c r="AO19" s="11"/>
      <c r="AP19" s="11"/>
      <c r="AQ19" s="11"/>
      <c r="AR19" s="12"/>
      <c r="AS19" s="12"/>
      <c r="AT19" s="12"/>
      <c r="AU19" s="12"/>
      <c r="AV19" s="12"/>
      <c r="AW19" s="12"/>
      <c r="AX19" s="11"/>
      <c r="AY19" s="11"/>
      <c r="AZ19" s="11"/>
    </row>
    <row r="20" spans="1:52" ht="26.1" customHeight="1" x14ac:dyDescent="0.25">
      <c r="A20" s="8" t="s">
        <v>68</v>
      </c>
      <c r="B20" s="6">
        <f t="shared" si="0"/>
        <v>0</v>
      </c>
      <c r="C20" s="11"/>
      <c r="D20" s="11"/>
      <c r="E20" s="11"/>
      <c r="F20" s="11"/>
      <c r="G20" s="11"/>
      <c r="H20" s="11"/>
      <c r="I20" s="11"/>
      <c r="J20" s="20"/>
      <c r="K20" s="11"/>
      <c r="L20" s="11"/>
      <c r="M20" s="11"/>
      <c r="N20" s="11"/>
      <c r="O20" s="11"/>
      <c r="P20" s="11"/>
      <c r="Q20" s="11"/>
      <c r="R20" s="11"/>
      <c r="S20" s="7">
        <f t="shared" si="1"/>
        <v>0</v>
      </c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20"/>
      <c r="AG20" s="20"/>
      <c r="AH20" s="20"/>
      <c r="AI20" s="20"/>
      <c r="AJ20" s="11"/>
      <c r="AK20" s="11"/>
      <c r="AL20" s="11"/>
      <c r="AM20" s="11"/>
      <c r="AN20" s="11"/>
      <c r="AO20" s="11"/>
      <c r="AP20" s="11"/>
      <c r="AQ20" s="11"/>
      <c r="AR20" s="12"/>
      <c r="AS20" s="12"/>
      <c r="AT20" s="12"/>
      <c r="AU20" s="12"/>
      <c r="AV20" s="12"/>
      <c r="AW20" s="12"/>
      <c r="AX20" s="11"/>
      <c r="AY20" s="11"/>
      <c r="AZ20" s="11"/>
    </row>
    <row r="21" spans="1:52" ht="26.1" customHeight="1" x14ac:dyDescent="0.25">
      <c r="A21" s="8" t="s">
        <v>48</v>
      </c>
      <c r="B21" s="6">
        <f>IF(AND(SUM(C21:K21)+N21=SUM(L21:M21))=TRUE,SUM(L21:M21),"HIBA")</f>
        <v>0</v>
      </c>
      <c r="C21" s="6">
        <f t="shared" ref="C21:AJ21" si="2">SUM(C8:C20)</f>
        <v>0</v>
      </c>
      <c r="D21" s="6">
        <f t="shared" si="2"/>
        <v>0</v>
      </c>
      <c r="E21" s="6">
        <f t="shared" si="2"/>
        <v>0</v>
      </c>
      <c r="F21" s="6">
        <f t="shared" si="2"/>
        <v>0</v>
      </c>
      <c r="G21" s="6">
        <f t="shared" si="2"/>
        <v>0</v>
      </c>
      <c r="H21" s="6">
        <f t="shared" si="2"/>
        <v>0</v>
      </c>
      <c r="I21" s="6">
        <f t="shared" si="2"/>
        <v>0</v>
      </c>
      <c r="J21" s="6">
        <f t="shared" si="2"/>
        <v>0</v>
      </c>
      <c r="K21" s="6">
        <f>SUM(K8:K20)</f>
        <v>0</v>
      </c>
      <c r="L21" s="6">
        <f t="shared" si="2"/>
        <v>0</v>
      </c>
      <c r="M21" s="6">
        <f t="shared" si="2"/>
        <v>0</v>
      </c>
      <c r="N21" s="6">
        <f t="shared" si="2"/>
        <v>0</v>
      </c>
      <c r="O21" s="6">
        <f t="shared" si="2"/>
        <v>0</v>
      </c>
      <c r="P21" s="6">
        <f t="shared" si="2"/>
        <v>0</v>
      </c>
      <c r="Q21" s="6">
        <f t="shared" si="2"/>
        <v>0</v>
      </c>
      <c r="R21" s="6">
        <f t="shared" si="2"/>
        <v>0</v>
      </c>
      <c r="S21" s="6">
        <f t="shared" si="2"/>
        <v>0</v>
      </c>
      <c r="T21" s="6">
        <f t="shared" si="2"/>
        <v>0</v>
      </c>
      <c r="U21" s="6">
        <f t="shared" si="2"/>
        <v>0</v>
      </c>
      <c r="V21" s="6">
        <f t="shared" si="2"/>
        <v>0</v>
      </c>
      <c r="W21" s="6">
        <f t="shared" si="2"/>
        <v>0</v>
      </c>
      <c r="X21" s="6">
        <f t="shared" si="2"/>
        <v>0</v>
      </c>
      <c r="Y21" s="6">
        <f t="shared" si="2"/>
        <v>0</v>
      </c>
      <c r="Z21" s="6">
        <f t="shared" si="2"/>
        <v>0</v>
      </c>
      <c r="AA21" s="6">
        <f t="shared" si="2"/>
        <v>0</v>
      </c>
      <c r="AB21" s="6">
        <f t="shared" si="2"/>
        <v>0</v>
      </c>
      <c r="AC21" s="6">
        <f t="shared" si="2"/>
        <v>0</v>
      </c>
      <c r="AD21" s="6">
        <f t="shared" si="2"/>
        <v>0</v>
      </c>
      <c r="AE21" s="6">
        <f t="shared" si="2"/>
        <v>0</v>
      </c>
      <c r="AF21" s="6">
        <f>SUM(AF8:AF20)</f>
        <v>0</v>
      </c>
      <c r="AG21" s="6">
        <f>SUM(AG8:AG20)</f>
        <v>0</v>
      </c>
      <c r="AH21" s="6">
        <f>SUM(AH8:AH20)</f>
        <v>0</v>
      </c>
      <c r="AI21" s="6">
        <f>SUM(AI8:AI20)</f>
        <v>0</v>
      </c>
      <c r="AJ21" s="6">
        <f t="shared" si="2"/>
        <v>0</v>
      </c>
      <c r="AK21" s="9" t="e">
        <f>AVERAGE(AK8:AK20)</f>
        <v>#DIV/0!</v>
      </c>
      <c r="AL21" s="6">
        <f>SUM(AL8:AL20)</f>
        <v>0</v>
      </c>
      <c r="AM21" s="6">
        <f>SUM(AM8:AM20)</f>
        <v>0</v>
      </c>
      <c r="AN21" s="6">
        <f t="shared" ref="AN21:AZ21" si="3">SUM(AN8:AN20)</f>
        <v>0</v>
      </c>
      <c r="AO21" s="6">
        <f t="shared" si="3"/>
        <v>0</v>
      </c>
      <c r="AP21" s="6">
        <f t="shared" si="3"/>
        <v>0</v>
      </c>
      <c r="AQ21" s="6">
        <f t="shared" si="3"/>
        <v>0</v>
      </c>
      <c r="AR21" s="6">
        <f t="shared" si="3"/>
        <v>0</v>
      </c>
      <c r="AS21" s="6">
        <f t="shared" si="3"/>
        <v>0</v>
      </c>
      <c r="AT21" s="6">
        <f t="shared" si="3"/>
        <v>0</v>
      </c>
      <c r="AU21" s="6">
        <f t="shared" si="3"/>
        <v>0</v>
      </c>
      <c r="AV21" s="6">
        <f t="shared" si="3"/>
        <v>0</v>
      </c>
      <c r="AW21" s="6">
        <f t="shared" si="3"/>
        <v>0</v>
      </c>
      <c r="AX21" s="6">
        <f t="shared" si="3"/>
        <v>0</v>
      </c>
      <c r="AY21" s="6">
        <f t="shared" si="3"/>
        <v>0</v>
      </c>
      <c r="AZ21" s="6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AF6:AI6"/>
    <mergeCell ref="AF2:AI2"/>
    <mergeCell ref="AF3:AF5"/>
    <mergeCell ref="AG3:AG5"/>
    <mergeCell ref="AH3:AH5"/>
    <mergeCell ref="AI3:AI5"/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K2:AM2"/>
    <mergeCell ref="AN2:AO2"/>
    <mergeCell ref="AK3:AK6"/>
    <mergeCell ref="AL3:AL6"/>
    <mergeCell ref="AM3:AM6"/>
    <mergeCell ref="AN3:AN6"/>
    <mergeCell ref="AO3:AO6"/>
    <mergeCell ref="B2:B6"/>
    <mergeCell ref="C2:M2"/>
    <mergeCell ref="N2:Q2"/>
    <mergeCell ref="R2:AE2"/>
    <mergeCell ref="AJ2:AJ6"/>
    <mergeCell ref="Y3:Y5"/>
    <mergeCell ref="Z3:Z5"/>
    <mergeCell ref="AD3:AD5"/>
    <mergeCell ref="AE3:AE5"/>
    <mergeCell ref="X3:X5"/>
    <mergeCell ref="Y6:AE6"/>
    <mergeCell ref="P3:P6"/>
    <mergeCell ref="W3:W5"/>
    <mergeCell ref="AA3:AA5"/>
    <mergeCell ref="AB3:AB5"/>
    <mergeCell ref="AC3:AC5"/>
  </mergeCells>
  <dataValidations count="1">
    <dataValidation type="whole" operator="greaterThanOrEqual" allowBlank="1" showInputMessage="1" showErrorMessage="1" errorTitle="HIBA" error="HIBÁS ÉRTÉK!" sqref="S8:S20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3"/>
  <sheetViews>
    <sheetView workbookViewId="0">
      <selection activeCell="A16" sqref="A16"/>
    </sheetView>
  </sheetViews>
  <sheetFormatPr defaultRowHeight="15" x14ac:dyDescent="0.25"/>
  <cols>
    <col min="1" max="1" width="130" style="10" customWidth="1"/>
  </cols>
  <sheetData>
    <row r="2" spans="1:1" x14ac:dyDescent="0.25">
      <c r="A2" s="38" t="s">
        <v>76</v>
      </c>
    </row>
    <row r="3" spans="1:1" ht="30" x14ac:dyDescent="0.25">
      <c r="A3" s="38" t="s">
        <v>77</v>
      </c>
    </row>
    <row r="4" spans="1:1" x14ac:dyDescent="0.25">
      <c r="A4" s="38" t="s">
        <v>78</v>
      </c>
    </row>
    <row r="5" spans="1:1" ht="30" x14ac:dyDescent="0.25">
      <c r="A5" s="38" t="s">
        <v>79</v>
      </c>
    </row>
    <row r="6" spans="1:1" x14ac:dyDescent="0.25">
      <c r="A6" s="38" t="s">
        <v>80</v>
      </c>
    </row>
    <row r="7" spans="1:1" x14ac:dyDescent="0.25">
      <c r="A7" s="38" t="s">
        <v>81</v>
      </c>
    </row>
    <row r="8" spans="1:1" ht="84" customHeight="1" x14ac:dyDescent="0.25">
      <c r="A8" s="38" t="s">
        <v>82</v>
      </c>
    </row>
    <row r="9" spans="1:1" ht="45" x14ac:dyDescent="0.25">
      <c r="A9" s="38" t="s">
        <v>83</v>
      </c>
    </row>
    <row r="10" spans="1:1" x14ac:dyDescent="0.25">
      <c r="A10" s="38" t="s">
        <v>84</v>
      </c>
    </row>
    <row r="11" spans="1:1" ht="30" x14ac:dyDescent="0.25">
      <c r="A11" s="38" t="s">
        <v>85</v>
      </c>
    </row>
    <row r="12" spans="1:1" ht="30" x14ac:dyDescent="0.25">
      <c r="A12" s="38" t="s">
        <v>86</v>
      </c>
    </row>
    <row r="13" spans="1:1" x14ac:dyDescent="0.25">
      <c r="A13" s="38" t="s">
        <v>87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2019-03-21T14:16:57Z</dcterms:created>
  <dcterms:modified xsi:type="dcterms:W3CDTF">2024-11-21T12:57:28Z</dcterms:modified>
</cp:coreProperties>
</file>