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mc:AlternateContent xmlns:mc="http://schemas.openxmlformats.org/markup-compatibility/2006">
    <mc:Choice Requires="x15">
      <x15ac:absPath xmlns:x15ac="http://schemas.microsoft.com/office/spreadsheetml/2010/11/ac" url="\\gvvrcommon10\gvvrcommon10\lun05\KTM_TFEFO\Eljárásjogi Osztály - szakmai munka\2024. év\KTM-TKF-1_45_2024 - KTM OSAP1229 2024. évi adatgyűjtés (tervezés)\6. Táblák\KIM\"/>
    </mc:Choice>
  </mc:AlternateContent>
  <xr:revisionPtr revIDLastSave="0" documentId="13_ncr:1_{36AB3306-CE28-4713-B71E-F109414C2252}" xr6:coauthVersionLast="47" xr6:coauthVersionMax="47" xr10:uidLastSave="{00000000-0000-0000-0000-000000000000}"/>
  <bookViews>
    <workbookView xWindow="-120" yWindow="-120" windowWidth="29040" windowHeight="15840" xr2:uid="{00000000-000D-0000-FFFF-FFFF00000000}"/>
  </bookViews>
  <sheets>
    <sheet name="OSAP táblázat" sheetId="3" r:id="rId1"/>
    <sheet name="Útmutató"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3" i="3" l="1"/>
  <c r="S13" i="3"/>
  <c r="AQ13" i="3" l="1"/>
  <c r="AA13" i="3"/>
  <c r="BI13" i="3" l="1"/>
  <c r="BJ13" i="3"/>
  <c r="BK13" i="3"/>
  <c r="BL13" i="3"/>
  <c r="BM13" i="3"/>
  <c r="BN13" i="3"/>
  <c r="BO13" i="3"/>
  <c r="BP13" i="3"/>
  <c r="BQ13" i="3"/>
  <c r="BR13" i="3"/>
  <c r="BS13" i="3"/>
  <c r="BT13" i="3"/>
  <c r="BU13" i="3"/>
  <c r="BV13" i="3"/>
  <c r="BW13" i="3"/>
  <c r="BX13" i="3"/>
  <c r="BY13" i="3"/>
  <c r="BZ13" i="3"/>
  <c r="CA13" i="3"/>
  <c r="BH13" i="3"/>
  <c r="BG13" i="3"/>
  <c r="BF13" i="3"/>
  <c r="BC13" i="3"/>
  <c r="BD13" i="3"/>
  <c r="BE13" i="3"/>
  <c r="U13" i="3"/>
  <c r="V13" i="3"/>
  <c r="W13" i="3"/>
  <c r="X13" i="3"/>
  <c r="Y13" i="3"/>
  <c r="Z13" i="3"/>
  <c r="AB13" i="3"/>
  <c r="AC13" i="3"/>
  <c r="AD13" i="3"/>
  <c r="AE13" i="3"/>
  <c r="AF13" i="3"/>
  <c r="AG13" i="3"/>
  <c r="AH13" i="3"/>
  <c r="AI13" i="3"/>
  <c r="AJ13" i="3"/>
  <c r="AK13" i="3"/>
  <c r="AL13" i="3"/>
  <c r="AM13" i="3"/>
  <c r="AN13" i="3"/>
  <c r="AO13" i="3"/>
  <c r="AP13" i="3"/>
  <c r="AR13" i="3"/>
  <c r="AS13" i="3"/>
  <c r="AT13" i="3"/>
  <c r="AU13" i="3"/>
  <c r="AV13" i="3"/>
  <c r="AW13" i="3"/>
  <c r="AX13" i="3"/>
  <c r="AY13" i="3"/>
  <c r="AZ13" i="3"/>
  <c r="BA13" i="3"/>
  <c r="BB13" i="3"/>
  <c r="T13" i="3"/>
  <c r="S9" i="3"/>
  <c r="S10" i="3"/>
  <c r="S11" i="3"/>
  <c r="S12" i="3"/>
  <c r="S8" i="3"/>
  <c r="R13" i="3"/>
  <c r="Q13" i="3"/>
  <c r="P13" i="3"/>
  <c r="O13" i="3"/>
  <c r="N13" i="3"/>
  <c r="L13" i="3"/>
  <c r="K13" i="3"/>
  <c r="J13" i="3"/>
  <c r="I13" i="3"/>
  <c r="H13" i="3"/>
  <c r="G13" i="3"/>
  <c r="F13" i="3"/>
  <c r="E13" i="3"/>
  <c r="D13" i="3"/>
  <c r="C13" i="3"/>
  <c r="B12" i="3"/>
  <c r="B11" i="3"/>
  <c r="B10" i="3"/>
  <c r="B9" i="3"/>
  <c r="B8" i="3"/>
  <c r="B13" i="3" l="1"/>
</calcChain>
</file>

<file path=xl/sharedStrings.xml><?xml version="1.0" encoding="utf-8"?>
<sst xmlns="http://schemas.openxmlformats.org/spreadsheetml/2006/main" count="133" uniqueCount="109">
  <si>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</si>
  <si>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</si>
  <si>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</si>
  <si>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</si>
  <si>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</si>
  <si>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</si>
  <si>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</si>
  <si>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</si>
  <si>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</si>
  <si>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</si>
  <si>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</si>
  <si>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</si>
  <si>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</si>
  <si>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</si>
  <si>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</si>
  <si>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</si>
  <si>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</si>
  <si>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</si>
  <si>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</si>
  <si>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</si>
  <si>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</si>
  <si>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</si>
  <si>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</si>
  <si>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</si>
  <si>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</si>
  <si>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</si>
  <si>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</si>
  <si>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</si>
  <si>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</si>
  <si>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</si>
  <si>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</si>
  <si>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</si>
  <si>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</si>
  <si>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</si>
  <si>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</si>
  <si>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</si>
  <si>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</si>
  <si>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</si>
  <si>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</si>
  <si>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</si>
  <si>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</si>
  <si>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</si>
  <si>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</si>
  <si>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</si>
  <si>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</si>
  <si>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</si>
  <si>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</si>
  <si>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</si>
  <si>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</si>
  <si>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</si>
  <si>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</si>
  <si>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</si>
  <si>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</si>
  <si>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</si>
  <si>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</si>
  <si>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</si>
  <si>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</si>
  <si>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</si>
  <si>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</si>
  <si>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</si>
  <si>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</si>
  <si>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</si>
  <si>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</si>
  <si>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</si>
  <si>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</si>
  <si>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III. Mindösszesen</t>
  </si>
  <si>
    <t>elutasította a keresetet</t>
  </si>
  <si>
    <t>felülvizsgálat folyamatban</t>
  </si>
  <si>
    <t>visszautísítás</t>
  </si>
  <si>
    <t>befogadás megtagadása</t>
  </si>
  <si>
    <t>kérelem elutasítása</t>
  </si>
  <si>
    <t>kérelemnek megfelelően kasszáció vagy reformáció</t>
  </si>
  <si>
    <t>a kúria</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</si>
  <si>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</si>
  <si>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</si>
  <si>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</si>
  <si>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</si>
  <si>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</si>
  <si>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</si>
  <si>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Teljes eljárásban hozott döntések</t>
  </si>
  <si>
    <t>Az Ákr. 51. § (1) bekezdése alapján a hatóság által visszafizetett illeték, igazgatási szolgáltatási díj összege (Ft)</t>
  </si>
  <si>
    <t>Az Ákr. 51. § (1) bekezdése alapján a hatóságot terhelő egyéb eljárási költség összege (Ft)</t>
  </si>
  <si>
    <t>Összes teljes eljárásban hozott döntés</t>
  </si>
  <si>
    <t>Előző évről áthúzódó</t>
  </si>
  <si>
    <t>Tárgyévben indult</t>
  </si>
  <si>
    <t>1. Felsőoktatási hatósági ügyek</t>
  </si>
  <si>
    <t>KIM_OH/1. AZ OKTATÁSI HIVATAL ELSŐFOKÚ HATÓSÁGI ELJÁRÁSAINAK ÖSSZEFOGLALÓ ADATAI HATÓSÁGI HATÁSKÖRÖK SZERINT</t>
  </si>
  <si>
    <t>2. Nyelvvizsga hatósági ügyek</t>
  </si>
  <si>
    <t>3. Ekvivalencia hatósági ügyek</t>
  </si>
  <si>
    <t>4. Oktatási igazolvánnyal kapcsolatos hatósági ügyek (felsőoktatás)</t>
  </si>
  <si>
    <t>5. Oktatási nyilvántartással kapcsolatos hatósági ügyek</t>
  </si>
  <si>
    <t>ellenőrzést/eljárást megindító végzések</t>
  </si>
  <si>
    <t>fellebbezés / keresetlevél alapján módosított vagy visszavont elsőfokú döntések száma</t>
  </si>
  <si>
    <t>3.+4.+5.+6.+7.+8.+9.+10.+11.+12.+13.+14.+15. = 16.+17.</t>
  </si>
  <si>
    <t>A 3 – 17. oszlopokban kérjük feltüntetni a hatóság elsőfokú döntéseire vonatkozó adatokat érdemi döntések és végzések szerinti bontásban, valamint az ügyintézési határidő megtartására vonatkozó adatokat. A 3 – 15. oszlopokban feltüntetett számok összegének azonosnak kell lenniük a 16 – 17. oszlopokban feltüntetettek összegével.</t>
  </si>
  <si>
    <t>A 18 – 54. oszlopokban az elsőfokú döntésekkel szembeni jogorvoslatok számára és eredményére vonatkozó adatokat kell feltüntetni (a 19. oszlopban az adattábla automatikusan számolja össze a jogorvoslati eljárásokban született döntések számát).</t>
  </si>
  <si>
    <t>Az 55. oszlopban fel kell tüntetni az adott eljárástípus során a tárgyidőszakban lefolytatott hatósági ellenőrzések számát.</t>
  </si>
  <si>
    <t>Az 58-60.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 Az 58. oszlopban az adott ágazatban egy ügyre jutó átlagos eljárási költséget kérjük feltüntetni (összes eljárási költség / eljárások száma). Az 59. oszlopban az összes megállapított eljárási költséget kérjük feltüntetni, míg a 60. oszlopban az ebből megfizetett összes eljárási költséget.</t>
  </si>
  <si>
    <t>Az 56 –57. oszlopokban az adatszolgáltatótól valamint az adatszolgáltató által kért megkeresések számát kérjük megadni. Az 56. oszlopban más szerv által az adatszolgáltatótól kért megkeresések számát, az 57. oszlopban pedig az adatszolgáltató által kért megkeresések számát kérjük megadni.</t>
  </si>
  <si>
    <t>A 61 – 62.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</si>
  <si>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63. oszlop az egyes ágazatok eljárásaiban közreműködő szakértők számára vonatkozó információkat tartalmazza.</t>
  </si>
  <si>
    <t>A 64. oszlopban kérjük feltüntetni az adott eljárásokat érdemben intéző ügyintézők számát (az ügykezelők és vezetők számát kérjük figyelmen kívül hagyni, kivéve, ha az érdemi ügyintézésben is részt vesznek).</t>
  </si>
  <si>
    <t>A 65 – 70. oszlopokban az előző évről áthúzódó (65 – 66. oszlop), a tárgyévben indult megismételt (67 – 68. oszlop), és a tárgyévben indult új (69 – 70. oszlop) lezárt és folyamatban lévő eljárások számát kérjük feltüntetni.</t>
  </si>
  <si>
    <t>A 71. oszlopban a tárgyidőszakban lefolytatott sommás eljárások számát kérjük feltüntetni.</t>
  </si>
  <si>
    <t>A 72. oszlopban a sommás eljárás szabályai alá nem tartozó, de a 8 napon belül lezárt eljárások számát kérjük feltüntetni.</t>
  </si>
  <si>
    <t xml:space="preserve">A 75. oszlopban az Ákr. 51. § (1) bekezdése alapján a hatóság által visszafizetett illeték, igazgatási szolgáltatási díj összegét (Ft) kérjük megadni. </t>
  </si>
  <si>
    <t>A 76. oszlopban az Ákr. 51. § (1) bekezdése alapján a hatóságot terhelő egyéb eljárási költség összegét (Ft)kérjük megadni.</t>
  </si>
  <si>
    <t>A 77– 79. oszlopokban a végrehajtási eljárásokra vonatkozó adatokat kérjük feltüntetni.</t>
  </si>
  <si>
    <t>A 73 – 74. oszlopokban kérjük megadni a tárgyidőszakban teljes eljárás során hozott összes határozat és végzés számát.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</si>
</sst>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rgb="FF000000"/>
      <name val="Calibri"/>
    </font>
    <font>
      <b/>
      <sz val="11"/>
      <name val="Arial"/>
      <family val="2"/>
      <charset val="238"/>
    </font>
    <font>
      <b/>
      <sz val="13"/>
      <name val="Arial"/>
      <family val="2"/>
      <charset val="238"/>
    </font>
    <font>
      <sz val="13"/>
      <name val="Arial"/>
      <family val="2"/>
      <charset val="238"/>
    </font>
    <font>
      <sz val="11"/>
      <color rgb="FF000000"/>
      <name val="Calibri"/>
      <family val="2"/>
      <charset val="238"/>
    </font>
    <font>
      <sz val="11"/>
      <name val="Calibri"/>
      <family val="2"/>
      <charset val="238"/>
    </font>
    <font>
      <sz val="13"/>
      <color rgb="FFFF0000"/>
      <name val="Arial"/>
      <family val="2"/>
      <charset val="23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1">
    <xf numFmtId="0" fontId="0" fillId="0" borderId="0" xfId="0"/>
    <xf numFmtId="3" fontId="1" fillId="0" borderId="1" xfId="0" applyNumberFormat="1" applyFont="1" applyFill="1" applyBorder="1" applyAlignment="1" applyProtection="1">
      <alignment horizontal="center" vertical="center"/>
      <protection hidden="1"/>
    </xf>
    <xf numFmtId="0" fontId="0" fillId="0" borderId="0" xfId="0" applyFill="1"/>
    <xf numFmtId="0" fontId="3" fillId="0" borderId="1" xfId="0" applyFont="1" applyFill="1" applyBorder="1" applyAlignment="1">
      <alignment horizontal="left" vertical="center"/>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0" fillId="0" borderId="0" xfId="0" applyFill="1" applyAlignment="1">
      <alignment wrapText="1"/>
    </xf>
    <xf numFmtId="0" fontId="4" fillId="0" borderId="0" xfId="0" applyFont="1" applyFill="1" applyAlignment="1">
      <alignment wrapText="1"/>
    </xf>
    <xf numFmtId="0" fontId="5" fillId="0" borderId="0" xfId="0" applyFont="1" applyFill="1"/>
    <xf numFmtId="0" fontId="3" fillId="0" borderId="1" xfId="0" applyFont="1" applyFill="1" applyBorder="1" applyAlignment="1">
      <alignment horizontal="center" vertical="center" textRotation="90"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0" borderId="1" xfId="0" applyFont="1" applyFill="1" applyBorder="1"/>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textRotation="90" wrapText="1"/>
    </xf>
    <xf numFmtId="0" fontId="6" fillId="0" borderId="3" xfId="0" applyFont="1" applyFill="1" applyBorder="1" applyAlignment="1">
      <alignment horizontal="center" vertical="center" textRotation="90"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textRotation="90" wrapText="1"/>
    </xf>
    <xf numFmtId="0" fontId="2" fillId="0" borderId="1" xfId="0" applyFont="1" applyFill="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A27"/>
  <sheetViews>
    <sheetView tabSelected="1" zoomScale="70" zoomScaleNormal="70" workbookViewId="0">
      <selection activeCell="L11" sqref="L11"/>
    </sheetView>
  </sheetViews>
  <sheetFormatPr defaultRowHeight="15" x14ac:dyDescent="0.25"/>
  <cols>
    <col min="1" max="1" width="88.28515625" style="8" bestFit="1" customWidth="1"/>
    <col min="2" max="12" width="9.28515625" style="8" bestFit="1" customWidth="1"/>
    <col min="13" max="13" width="9.28515625" style="8" customWidth="1"/>
    <col min="14" max="57" width="9.28515625" style="8" bestFit="1" customWidth="1"/>
    <col min="58" max="58" width="16.140625" style="8" bestFit="1" customWidth="1"/>
    <col min="59" max="79" width="9.28515625" style="8" bestFit="1" customWidth="1"/>
    <col min="80" max="16384" width="9.140625" style="8"/>
  </cols>
  <sheetData>
    <row r="1" spans="1:79" ht="39.950000000000003" customHeight="1" x14ac:dyDescent="0.25">
      <c r="A1" s="20" t="s">
        <v>86</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row>
    <row r="2" spans="1:79" ht="81" customHeight="1" x14ac:dyDescent="0.25">
      <c r="A2" s="17" t="s">
        <v>0</v>
      </c>
      <c r="B2" s="17" t="s">
        <v>1</v>
      </c>
      <c r="C2" s="18"/>
      <c r="D2" s="18"/>
      <c r="E2" s="18"/>
      <c r="F2" s="18"/>
      <c r="G2" s="18"/>
      <c r="H2" s="18"/>
      <c r="I2" s="18"/>
      <c r="J2" s="18"/>
      <c r="K2" s="18"/>
      <c r="L2" s="18"/>
      <c r="M2" s="18"/>
      <c r="N2" s="18"/>
      <c r="O2" s="18"/>
      <c r="P2" s="18"/>
      <c r="Q2" s="18"/>
      <c r="R2" s="17" t="s">
        <v>2</v>
      </c>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9" t="s">
        <v>3</v>
      </c>
      <c r="BD2" s="17" t="s">
        <v>4</v>
      </c>
      <c r="BE2" s="18"/>
      <c r="BF2" s="17" t="s">
        <v>5</v>
      </c>
      <c r="BG2" s="18"/>
      <c r="BH2" s="18"/>
      <c r="BI2" s="17" t="s">
        <v>6</v>
      </c>
      <c r="BJ2" s="18"/>
      <c r="BK2" s="19" t="s">
        <v>7</v>
      </c>
      <c r="BL2" s="19" t="s">
        <v>8</v>
      </c>
      <c r="BM2" s="17" t="s">
        <v>9</v>
      </c>
      <c r="BN2" s="18"/>
      <c r="BO2" s="18"/>
      <c r="BP2" s="18"/>
      <c r="BQ2" s="18"/>
      <c r="BR2" s="18"/>
      <c r="BS2" s="19" t="s">
        <v>10</v>
      </c>
      <c r="BT2" s="19" t="s">
        <v>11</v>
      </c>
      <c r="BU2" s="17" t="s">
        <v>79</v>
      </c>
      <c r="BV2" s="17"/>
      <c r="BW2" s="19" t="s">
        <v>80</v>
      </c>
      <c r="BX2" s="19" t="s">
        <v>81</v>
      </c>
      <c r="BY2" s="17" t="s">
        <v>12</v>
      </c>
      <c r="BZ2" s="18"/>
      <c r="CA2" s="18"/>
    </row>
    <row r="3" spans="1:79" ht="65.25" customHeight="1" x14ac:dyDescent="0.25">
      <c r="A3" s="18"/>
      <c r="B3" s="19" t="s">
        <v>13</v>
      </c>
      <c r="C3" s="17" t="s">
        <v>14</v>
      </c>
      <c r="D3" s="18"/>
      <c r="E3" s="18"/>
      <c r="F3" s="18"/>
      <c r="G3" s="18"/>
      <c r="H3" s="17" t="s">
        <v>15</v>
      </c>
      <c r="I3" s="18"/>
      <c r="J3" s="18"/>
      <c r="K3" s="18"/>
      <c r="L3" s="18"/>
      <c r="M3" s="18"/>
      <c r="N3" s="18"/>
      <c r="O3" s="18"/>
      <c r="P3" s="17" t="s">
        <v>16</v>
      </c>
      <c r="Q3" s="18"/>
      <c r="R3" s="19" t="s">
        <v>17</v>
      </c>
      <c r="S3" s="19" t="s">
        <v>18</v>
      </c>
      <c r="T3" s="17" t="s">
        <v>19</v>
      </c>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t="s">
        <v>20</v>
      </c>
      <c r="AZ3" s="18"/>
      <c r="BA3" s="18"/>
      <c r="BB3" s="18"/>
      <c r="BC3" s="18"/>
      <c r="BD3" s="19" t="s">
        <v>21</v>
      </c>
      <c r="BE3" s="19" t="s">
        <v>22</v>
      </c>
      <c r="BF3" s="19" t="s">
        <v>23</v>
      </c>
      <c r="BG3" s="19" t="s">
        <v>24</v>
      </c>
      <c r="BH3" s="19" t="s">
        <v>25</v>
      </c>
      <c r="BI3" s="19" t="s">
        <v>26</v>
      </c>
      <c r="BJ3" s="19" t="s">
        <v>27</v>
      </c>
      <c r="BK3" s="18"/>
      <c r="BL3" s="18"/>
      <c r="BM3" s="17" t="s">
        <v>83</v>
      </c>
      <c r="BN3" s="18"/>
      <c r="BO3" s="17" t="s">
        <v>28</v>
      </c>
      <c r="BP3" s="18"/>
      <c r="BQ3" s="17" t="s">
        <v>84</v>
      </c>
      <c r="BR3" s="18"/>
      <c r="BS3" s="18"/>
      <c r="BT3" s="18"/>
      <c r="BU3" s="17" t="s">
        <v>82</v>
      </c>
      <c r="BV3" s="18"/>
      <c r="BW3" s="19"/>
      <c r="BX3" s="19"/>
      <c r="BY3" s="19" t="s">
        <v>29</v>
      </c>
      <c r="BZ3" s="19" t="s">
        <v>30</v>
      </c>
      <c r="CA3" s="19" t="s">
        <v>31</v>
      </c>
    </row>
    <row r="4" spans="1:79" ht="39.950000000000003" customHeight="1" x14ac:dyDescent="0.25">
      <c r="A4" s="18"/>
      <c r="B4" s="18"/>
      <c r="C4" s="19" t="s">
        <v>32</v>
      </c>
      <c r="D4" s="19" t="s">
        <v>33</v>
      </c>
      <c r="E4" s="19" t="s">
        <v>34</v>
      </c>
      <c r="F4" s="19" t="s">
        <v>35</v>
      </c>
      <c r="G4" s="19" t="s">
        <v>36</v>
      </c>
      <c r="H4" s="17" t="s">
        <v>37</v>
      </c>
      <c r="I4" s="18"/>
      <c r="J4" s="18"/>
      <c r="K4" s="19" t="s">
        <v>38</v>
      </c>
      <c r="L4" s="19" t="s">
        <v>39</v>
      </c>
      <c r="M4" s="15" t="s">
        <v>91</v>
      </c>
      <c r="N4" s="19" t="s">
        <v>40</v>
      </c>
      <c r="O4" s="19" t="s">
        <v>41</v>
      </c>
      <c r="P4" s="19" t="s">
        <v>42</v>
      </c>
      <c r="Q4" s="19" t="s">
        <v>43</v>
      </c>
      <c r="R4" s="18"/>
      <c r="S4" s="18"/>
      <c r="T4" s="19" t="s">
        <v>92</v>
      </c>
      <c r="U4" s="17" t="s">
        <v>44</v>
      </c>
      <c r="V4" s="17"/>
      <c r="W4" s="17"/>
      <c r="X4" s="17"/>
      <c r="Y4" s="17"/>
      <c r="Z4" s="17"/>
      <c r="AA4" s="17"/>
      <c r="AB4" s="17"/>
      <c r="AC4" s="17"/>
      <c r="AD4" s="17"/>
      <c r="AE4" s="17"/>
      <c r="AF4" s="17"/>
      <c r="AG4" s="17"/>
      <c r="AH4" s="17"/>
      <c r="AI4" s="17"/>
      <c r="AJ4" s="17" t="s">
        <v>45</v>
      </c>
      <c r="AK4" s="17"/>
      <c r="AL4" s="17"/>
      <c r="AM4" s="17"/>
      <c r="AN4" s="17"/>
      <c r="AO4" s="17"/>
      <c r="AP4" s="17"/>
      <c r="AQ4" s="17"/>
      <c r="AR4" s="17"/>
      <c r="AS4" s="17"/>
      <c r="AT4" s="17"/>
      <c r="AU4" s="17"/>
      <c r="AV4" s="17"/>
      <c r="AW4" s="17"/>
      <c r="AX4" s="17"/>
      <c r="AY4" s="19" t="s">
        <v>46</v>
      </c>
      <c r="AZ4" s="19" t="s">
        <v>47</v>
      </c>
      <c r="BA4" s="19" t="s">
        <v>48</v>
      </c>
      <c r="BB4" s="19" t="s">
        <v>49</v>
      </c>
      <c r="BC4" s="18"/>
      <c r="BD4" s="18"/>
      <c r="BE4" s="18"/>
      <c r="BF4" s="18"/>
      <c r="BG4" s="18"/>
      <c r="BH4" s="18"/>
      <c r="BI4" s="18"/>
      <c r="BJ4" s="18"/>
      <c r="BK4" s="18"/>
      <c r="BL4" s="18"/>
      <c r="BM4" s="19" t="s">
        <v>50</v>
      </c>
      <c r="BN4" s="19" t="s">
        <v>51</v>
      </c>
      <c r="BO4" s="19" t="s">
        <v>50</v>
      </c>
      <c r="BP4" s="19" t="s">
        <v>51</v>
      </c>
      <c r="BQ4" s="19" t="s">
        <v>50</v>
      </c>
      <c r="BR4" s="19" t="s">
        <v>51</v>
      </c>
      <c r="BS4" s="18"/>
      <c r="BT4" s="18"/>
      <c r="BU4" s="19" t="s">
        <v>52</v>
      </c>
      <c r="BV4" s="19" t="s">
        <v>53</v>
      </c>
      <c r="BW4" s="19"/>
      <c r="BX4" s="19"/>
      <c r="BY4" s="18"/>
      <c r="BZ4" s="18"/>
      <c r="CA4" s="18"/>
    </row>
    <row r="5" spans="1:79" ht="326.25" x14ac:dyDescent="0.25">
      <c r="A5" s="18"/>
      <c r="B5" s="18"/>
      <c r="C5" s="18"/>
      <c r="D5" s="18"/>
      <c r="E5" s="18"/>
      <c r="F5" s="18"/>
      <c r="G5" s="18"/>
      <c r="H5" s="9" t="s">
        <v>54</v>
      </c>
      <c r="I5" s="9" t="s">
        <v>55</v>
      </c>
      <c r="J5" s="9" t="s">
        <v>56</v>
      </c>
      <c r="K5" s="18"/>
      <c r="L5" s="18"/>
      <c r="M5" s="16"/>
      <c r="N5" s="18"/>
      <c r="O5" s="18"/>
      <c r="P5" s="18"/>
      <c r="Q5" s="18"/>
      <c r="R5" s="18"/>
      <c r="S5" s="18"/>
      <c r="T5" s="18"/>
      <c r="U5" s="9" t="s">
        <v>57</v>
      </c>
      <c r="V5" s="9" t="s">
        <v>58</v>
      </c>
      <c r="W5" s="9" t="s">
        <v>59</v>
      </c>
      <c r="X5" s="9" t="s">
        <v>73</v>
      </c>
      <c r="Y5" s="9" t="s">
        <v>66</v>
      </c>
      <c r="Z5" s="9" t="s">
        <v>74</v>
      </c>
      <c r="AA5" s="9" t="s">
        <v>75</v>
      </c>
      <c r="AB5" s="9" t="s">
        <v>76</v>
      </c>
      <c r="AC5" s="9" t="s">
        <v>77</v>
      </c>
      <c r="AD5" s="9" t="s">
        <v>78</v>
      </c>
      <c r="AE5" s="9" t="s">
        <v>67</v>
      </c>
      <c r="AF5" s="9" t="s">
        <v>68</v>
      </c>
      <c r="AG5" s="9" t="s">
        <v>69</v>
      </c>
      <c r="AH5" s="9" t="s">
        <v>70</v>
      </c>
      <c r="AI5" s="9" t="s">
        <v>71</v>
      </c>
      <c r="AJ5" s="9" t="s">
        <v>57</v>
      </c>
      <c r="AK5" s="9" t="s">
        <v>58</v>
      </c>
      <c r="AL5" s="9" t="s">
        <v>59</v>
      </c>
      <c r="AM5" s="9" t="s">
        <v>73</v>
      </c>
      <c r="AN5" s="9" t="s">
        <v>66</v>
      </c>
      <c r="AO5" s="9" t="s">
        <v>74</v>
      </c>
      <c r="AP5" s="9" t="s">
        <v>75</v>
      </c>
      <c r="AQ5" s="9" t="s">
        <v>76</v>
      </c>
      <c r="AR5" s="9" t="s">
        <v>77</v>
      </c>
      <c r="AS5" s="9" t="s">
        <v>78</v>
      </c>
      <c r="AT5" s="9" t="s">
        <v>67</v>
      </c>
      <c r="AU5" s="9" t="s">
        <v>68</v>
      </c>
      <c r="AV5" s="9" t="s">
        <v>69</v>
      </c>
      <c r="AW5" s="9" t="s">
        <v>70</v>
      </c>
      <c r="AX5" s="9" t="s">
        <v>71</v>
      </c>
      <c r="AY5" s="18"/>
      <c r="AZ5" s="18"/>
      <c r="BA5" s="18"/>
      <c r="BB5" s="18"/>
      <c r="BC5" s="18"/>
      <c r="BD5" s="18"/>
      <c r="BE5" s="18"/>
      <c r="BF5" s="18"/>
      <c r="BG5" s="18"/>
      <c r="BH5" s="18"/>
      <c r="BI5" s="18"/>
      <c r="BJ5" s="18"/>
      <c r="BK5" s="18"/>
      <c r="BL5" s="18"/>
      <c r="BM5" s="18"/>
      <c r="BN5" s="18"/>
      <c r="BO5" s="18"/>
      <c r="BP5" s="18"/>
      <c r="BQ5" s="18"/>
      <c r="BR5" s="18"/>
      <c r="BS5" s="18"/>
      <c r="BT5" s="18"/>
      <c r="BU5" s="18"/>
      <c r="BV5" s="18"/>
      <c r="BW5" s="19"/>
      <c r="BX5" s="19"/>
      <c r="BY5" s="18"/>
      <c r="BZ5" s="18"/>
      <c r="CA5" s="18"/>
    </row>
    <row r="6" spans="1:79" ht="50.1" customHeight="1" x14ac:dyDescent="0.25">
      <c r="A6" s="18"/>
      <c r="B6" s="18"/>
      <c r="C6" s="17" t="s">
        <v>60</v>
      </c>
      <c r="D6" s="18"/>
      <c r="E6" s="18"/>
      <c r="F6" s="18"/>
      <c r="G6" s="18"/>
      <c r="H6" s="18"/>
      <c r="I6" s="18"/>
      <c r="J6" s="18"/>
      <c r="K6" s="18"/>
      <c r="L6" s="18"/>
      <c r="M6" s="18"/>
      <c r="N6" s="18"/>
      <c r="O6" s="18"/>
      <c r="P6" s="17" t="s">
        <v>61</v>
      </c>
      <c r="Q6" s="18"/>
      <c r="R6" s="18"/>
      <c r="S6" s="18"/>
      <c r="T6" s="18"/>
      <c r="U6" s="17" t="s">
        <v>62</v>
      </c>
      <c r="V6" s="18"/>
      <c r="W6" s="18"/>
      <c r="X6" s="17" t="s">
        <v>63</v>
      </c>
      <c r="Y6" s="17"/>
      <c r="Z6" s="17"/>
      <c r="AA6" s="17"/>
      <c r="AB6" s="17"/>
      <c r="AC6" s="17"/>
      <c r="AD6" s="17"/>
      <c r="AE6" s="18" t="s">
        <v>72</v>
      </c>
      <c r="AF6" s="18"/>
      <c r="AG6" s="18"/>
      <c r="AH6" s="18"/>
      <c r="AI6" s="18"/>
      <c r="AJ6" s="17" t="s">
        <v>62</v>
      </c>
      <c r="AK6" s="18"/>
      <c r="AL6" s="18"/>
      <c r="AM6" s="17" t="s">
        <v>63</v>
      </c>
      <c r="AN6" s="17"/>
      <c r="AO6" s="17"/>
      <c r="AP6" s="17"/>
      <c r="AQ6" s="17"/>
      <c r="AR6" s="17"/>
      <c r="AS6" s="17"/>
      <c r="AT6" s="18" t="s">
        <v>72</v>
      </c>
      <c r="AU6" s="18"/>
      <c r="AV6" s="18"/>
      <c r="AW6" s="18"/>
      <c r="AX6" s="18"/>
      <c r="AY6" s="18"/>
      <c r="AZ6" s="17" t="s">
        <v>64</v>
      </c>
      <c r="BA6" s="18"/>
      <c r="BB6" s="18"/>
      <c r="BC6" s="18"/>
      <c r="BD6" s="17" t="s">
        <v>60</v>
      </c>
      <c r="BE6" s="18"/>
      <c r="BF6" s="18"/>
      <c r="BG6" s="18"/>
      <c r="BH6" s="18"/>
      <c r="BI6" s="18"/>
      <c r="BJ6" s="18"/>
      <c r="BK6" s="18"/>
      <c r="BL6" s="18"/>
      <c r="BM6" s="18"/>
      <c r="BN6" s="18"/>
      <c r="BO6" s="18"/>
      <c r="BP6" s="18"/>
      <c r="BQ6" s="18"/>
      <c r="BR6" s="18"/>
      <c r="BS6" s="18"/>
      <c r="BT6" s="18"/>
      <c r="BU6" s="17" t="s">
        <v>60</v>
      </c>
      <c r="BV6" s="18"/>
      <c r="BW6" s="19"/>
      <c r="BX6" s="19"/>
      <c r="BY6" s="18"/>
      <c r="BZ6" s="18"/>
      <c r="CA6" s="18"/>
    </row>
    <row r="7" spans="1:79" ht="26.1" customHeight="1" x14ac:dyDescent="0.25">
      <c r="A7" s="10">
        <v>1</v>
      </c>
      <c r="B7" s="11">
        <v>2</v>
      </c>
      <c r="C7" s="11">
        <v>3</v>
      </c>
      <c r="D7" s="11">
        <v>4</v>
      </c>
      <c r="E7" s="11">
        <v>5</v>
      </c>
      <c r="F7" s="10">
        <v>6</v>
      </c>
      <c r="G7" s="11">
        <v>7</v>
      </c>
      <c r="H7" s="10">
        <v>8</v>
      </c>
      <c r="I7" s="11">
        <v>9</v>
      </c>
      <c r="J7" s="11">
        <v>10</v>
      </c>
      <c r="K7" s="11">
        <v>11</v>
      </c>
      <c r="L7" s="11">
        <v>12</v>
      </c>
      <c r="M7" s="13">
        <v>13</v>
      </c>
      <c r="N7" s="14">
        <v>14</v>
      </c>
      <c r="O7" s="13">
        <v>15</v>
      </c>
      <c r="P7" s="14">
        <v>16</v>
      </c>
      <c r="Q7" s="13">
        <v>17</v>
      </c>
      <c r="R7" s="13">
        <v>18</v>
      </c>
      <c r="S7" s="13">
        <v>19</v>
      </c>
      <c r="T7" s="13">
        <v>20</v>
      </c>
      <c r="U7" s="14">
        <v>21</v>
      </c>
      <c r="V7" s="13">
        <v>22</v>
      </c>
      <c r="W7" s="14">
        <v>23</v>
      </c>
      <c r="X7" s="13">
        <v>24</v>
      </c>
      <c r="Y7" s="13">
        <v>25</v>
      </c>
      <c r="Z7" s="13">
        <v>26</v>
      </c>
      <c r="AA7" s="13">
        <v>27</v>
      </c>
      <c r="AB7" s="14">
        <v>28</v>
      </c>
      <c r="AC7" s="13">
        <v>29</v>
      </c>
      <c r="AD7" s="14">
        <v>30</v>
      </c>
      <c r="AE7" s="13">
        <v>31</v>
      </c>
      <c r="AF7" s="13">
        <v>32</v>
      </c>
      <c r="AG7" s="13">
        <v>33</v>
      </c>
      <c r="AH7" s="13">
        <v>34</v>
      </c>
      <c r="AI7" s="14">
        <v>35</v>
      </c>
      <c r="AJ7" s="13">
        <v>36</v>
      </c>
      <c r="AK7" s="14">
        <v>37</v>
      </c>
      <c r="AL7" s="13">
        <v>38</v>
      </c>
      <c r="AM7" s="13">
        <v>39</v>
      </c>
      <c r="AN7" s="13">
        <v>40</v>
      </c>
      <c r="AO7" s="13">
        <v>41</v>
      </c>
      <c r="AP7" s="14">
        <v>42</v>
      </c>
      <c r="AQ7" s="13">
        <v>43</v>
      </c>
      <c r="AR7" s="14">
        <v>44</v>
      </c>
      <c r="AS7" s="13">
        <v>45</v>
      </c>
      <c r="AT7" s="13">
        <v>46</v>
      </c>
      <c r="AU7" s="13">
        <v>47</v>
      </c>
      <c r="AV7" s="13">
        <v>48</v>
      </c>
      <c r="AW7" s="14">
        <v>49</v>
      </c>
      <c r="AX7" s="13">
        <v>50</v>
      </c>
      <c r="AY7" s="14">
        <v>51</v>
      </c>
      <c r="AZ7" s="13">
        <v>52</v>
      </c>
      <c r="BA7" s="13">
        <v>53</v>
      </c>
      <c r="BB7" s="13">
        <v>54</v>
      </c>
      <c r="BC7" s="13">
        <v>55</v>
      </c>
      <c r="BD7" s="14">
        <v>56</v>
      </c>
      <c r="BE7" s="13">
        <v>57</v>
      </c>
      <c r="BF7" s="14">
        <v>58</v>
      </c>
      <c r="BG7" s="13">
        <v>59</v>
      </c>
      <c r="BH7" s="13">
        <v>60</v>
      </c>
      <c r="BI7" s="13">
        <v>61</v>
      </c>
      <c r="BJ7" s="13">
        <v>62</v>
      </c>
      <c r="BK7" s="14">
        <v>63</v>
      </c>
      <c r="BL7" s="13">
        <v>64</v>
      </c>
      <c r="BM7" s="14">
        <v>65</v>
      </c>
      <c r="BN7" s="13">
        <v>66</v>
      </c>
      <c r="BO7" s="13">
        <v>67</v>
      </c>
      <c r="BP7" s="13">
        <v>68</v>
      </c>
      <c r="BQ7" s="13">
        <v>69</v>
      </c>
      <c r="BR7" s="14">
        <v>70</v>
      </c>
      <c r="BS7" s="13">
        <v>71</v>
      </c>
      <c r="BT7" s="14">
        <v>72</v>
      </c>
      <c r="BU7" s="13">
        <v>73</v>
      </c>
      <c r="BV7" s="13">
        <v>74</v>
      </c>
      <c r="BW7" s="13">
        <v>75</v>
      </c>
      <c r="BX7" s="13">
        <v>76</v>
      </c>
      <c r="BY7" s="14">
        <v>77</v>
      </c>
      <c r="BZ7" s="13">
        <v>78</v>
      </c>
      <c r="CA7" s="14">
        <v>79</v>
      </c>
    </row>
    <row r="8" spans="1:79" ht="16.5" x14ac:dyDescent="0.25">
      <c r="A8" s="3" t="s">
        <v>85</v>
      </c>
      <c r="B8" s="1">
        <f t="shared" ref="B8:B13" si="0">IF(AND(SUM(C8:O8)=SUM(P8:Q8))=TRUE,SUM(P8:Q8),"HIBA")</f>
        <v>0</v>
      </c>
      <c r="C8" s="12"/>
      <c r="D8" s="12"/>
      <c r="E8" s="12"/>
      <c r="F8" s="12"/>
      <c r="G8" s="12"/>
      <c r="H8" s="12"/>
      <c r="I8" s="12"/>
      <c r="J8" s="12"/>
      <c r="K8" s="12"/>
      <c r="L8" s="12"/>
      <c r="M8" s="12"/>
      <c r="N8" s="12"/>
      <c r="O8" s="12"/>
      <c r="P8" s="12"/>
      <c r="Q8" s="12"/>
      <c r="R8" s="12"/>
      <c r="S8" s="4">
        <f t="shared" ref="S8:S12" si="1">SUM(T8:BB8)</f>
        <v>0</v>
      </c>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row>
    <row r="9" spans="1:79" ht="16.5" x14ac:dyDescent="0.25">
      <c r="A9" s="3" t="s">
        <v>87</v>
      </c>
      <c r="B9" s="1">
        <f t="shared" si="0"/>
        <v>0</v>
      </c>
      <c r="C9" s="12"/>
      <c r="D9" s="12"/>
      <c r="E9" s="12"/>
      <c r="F9" s="12"/>
      <c r="G9" s="12"/>
      <c r="H9" s="12"/>
      <c r="I9" s="12"/>
      <c r="J9" s="12"/>
      <c r="K9" s="12"/>
      <c r="L9" s="12"/>
      <c r="M9" s="12"/>
      <c r="N9" s="12"/>
      <c r="O9" s="12"/>
      <c r="P9" s="12"/>
      <c r="Q9" s="12"/>
      <c r="R9" s="12"/>
      <c r="S9" s="4">
        <f t="shared" si="1"/>
        <v>0</v>
      </c>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row>
    <row r="10" spans="1:79" ht="16.5" x14ac:dyDescent="0.25">
      <c r="A10" s="3" t="s">
        <v>88</v>
      </c>
      <c r="B10" s="1">
        <f t="shared" si="0"/>
        <v>0</v>
      </c>
      <c r="C10" s="12"/>
      <c r="D10" s="12"/>
      <c r="E10" s="12"/>
      <c r="F10" s="12"/>
      <c r="G10" s="12"/>
      <c r="H10" s="12"/>
      <c r="I10" s="12"/>
      <c r="J10" s="12"/>
      <c r="K10" s="12"/>
      <c r="L10" s="12"/>
      <c r="M10" s="12"/>
      <c r="N10" s="12"/>
      <c r="O10" s="12"/>
      <c r="P10" s="12"/>
      <c r="Q10" s="12"/>
      <c r="R10" s="12"/>
      <c r="S10" s="4">
        <f t="shared" si="1"/>
        <v>0</v>
      </c>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row>
    <row r="11" spans="1:79" ht="16.5" x14ac:dyDescent="0.25">
      <c r="A11" s="3" t="s">
        <v>89</v>
      </c>
      <c r="B11" s="1">
        <f t="shared" si="0"/>
        <v>0</v>
      </c>
      <c r="C11" s="12"/>
      <c r="D11" s="12"/>
      <c r="E11" s="12"/>
      <c r="F11" s="12"/>
      <c r="G11" s="12"/>
      <c r="H11" s="12"/>
      <c r="I11" s="12"/>
      <c r="J11" s="12"/>
      <c r="K11" s="12"/>
      <c r="L11" s="12"/>
      <c r="M11" s="12"/>
      <c r="N11" s="12"/>
      <c r="O11" s="12"/>
      <c r="P11" s="12"/>
      <c r="Q11" s="12"/>
      <c r="R11" s="12"/>
      <c r="S11" s="4">
        <f t="shared" si="1"/>
        <v>0</v>
      </c>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row>
    <row r="12" spans="1:79" ht="16.5" x14ac:dyDescent="0.25">
      <c r="A12" s="3" t="s">
        <v>90</v>
      </c>
      <c r="B12" s="1">
        <f t="shared" si="0"/>
        <v>0</v>
      </c>
      <c r="C12" s="12"/>
      <c r="D12" s="12"/>
      <c r="E12" s="12"/>
      <c r="F12" s="12"/>
      <c r="G12" s="12"/>
      <c r="H12" s="12"/>
      <c r="I12" s="12"/>
      <c r="J12" s="12"/>
      <c r="K12" s="12"/>
      <c r="L12" s="12"/>
      <c r="M12" s="12"/>
      <c r="N12" s="12"/>
      <c r="O12" s="12"/>
      <c r="P12" s="12"/>
      <c r="Q12" s="12"/>
      <c r="R12" s="12"/>
      <c r="S12" s="4">
        <f t="shared" si="1"/>
        <v>0</v>
      </c>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row>
    <row r="13" spans="1:79" ht="16.5" x14ac:dyDescent="0.25">
      <c r="A13" s="3" t="s">
        <v>65</v>
      </c>
      <c r="B13" s="1">
        <f t="shared" si="0"/>
        <v>0</v>
      </c>
      <c r="C13" s="1">
        <f t="shared" ref="C13:AI13" si="2">SUM(C8:C12)</f>
        <v>0</v>
      </c>
      <c r="D13" s="1">
        <f t="shared" si="2"/>
        <v>0</v>
      </c>
      <c r="E13" s="1">
        <f t="shared" si="2"/>
        <v>0</v>
      </c>
      <c r="F13" s="1">
        <f t="shared" si="2"/>
        <v>0</v>
      </c>
      <c r="G13" s="1">
        <f t="shared" si="2"/>
        <v>0</v>
      </c>
      <c r="H13" s="1">
        <f t="shared" si="2"/>
        <v>0</v>
      </c>
      <c r="I13" s="1">
        <f t="shared" si="2"/>
        <v>0</v>
      </c>
      <c r="J13" s="1">
        <f t="shared" si="2"/>
        <v>0</v>
      </c>
      <c r="K13" s="1">
        <f t="shared" si="2"/>
        <v>0</v>
      </c>
      <c r="L13" s="1">
        <f t="shared" si="2"/>
        <v>0</v>
      </c>
      <c r="M13" s="1">
        <f>SUM(M8:M12)</f>
        <v>0</v>
      </c>
      <c r="N13" s="1">
        <f t="shared" si="2"/>
        <v>0</v>
      </c>
      <c r="O13" s="1">
        <f t="shared" si="2"/>
        <v>0</v>
      </c>
      <c r="P13" s="1">
        <f t="shared" si="2"/>
        <v>0</v>
      </c>
      <c r="Q13" s="1">
        <f t="shared" si="2"/>
        <v>0</v>
      </c>
      <c r="R13" s="1">
        <f t="shared" si="2"/>
        <v>0</v>
      </c>
      <c r="S13" s="1">
        <f>SUM(S8:S12)</f>
        <v>0</v>
      </c>
      <c r="T13" s="1">
        <f t="shared" si="2"/>
        <v>0</v>
      </c>
      <c r="U13" s="1">
        <f t="shared" si="2"/>
        <v>0</v>
      </c>
      <c r="V13" s="1">
        <f t="shared" si="2"/>
        <v>0</v>
      </c>
      <c r="W13" s="1">
        <f t="shared" si="2"/>
        <v>0</v>
      </c>
      <c r="X13" s="1">
        <f t="shared" si="2"/>
        <v>0</v>
      </c>
      <c r="Y13" s="1">
        <f t="shared" si="2"/>
        <v>0</v>
      </c>
      <c r="Z13" s="1">
        <f t="shared" si="2"/>
        <v>0</v>
      </c>
      <c r="AA13" s="1">
        <f t="shared" si="2"/>
        <v>0</v>
      </c>
      <c r="AB13" s="1">
        <f t="shared" si="2"/>
        <v>0</v>
      </c>
      <c r="AC13" s="1">
        <f t="shared" si="2"/>
        <v>0</v>
      </c>
      <c r="AD13" s="1">
        <f t="shared" si="2"/>
        <v>0</v>
      </c>
      <c r="AE13" s="1">
        <f t="shared" si="2"/>
        <v>0</v>
      </c>
      <c r="AF13" s="1">
        <f t="shared" si="2"/>
        <v>0</v>
      </c>
      <c r="AG13" s="1">
        <f t="shared" si="2"/>
        <v>0</v>
      </c>
      <c r="AH13" s="1">
        <f t="shared" si="2"/>
        <v>0</v>
      </c>
      <c r="AI13" s="1">
        <f t="shared" si="2"/>
        <v>0</v>
      </c>
      <c r="AJ13" s="1">
        <f t="shared" ref="AJ13:BE13" si="3">SUM(AJ8:AJ12)</f>
        <v>0</v>
      </c>
      <c r="AK13" s="1">
        <f t="shared" si="3"/>
        <v>0</v>
      </c>
      <c r="AL13" s="1">
        <f t="shared" si="3"/>
        <v>0</v>
      </c>
      <c r="AM13" s="1">
        <f t="shared" si="3"/>
        <v>0</v>
      </c>
      <c r="AN13" s="1">
        <f t="shared" si="3"/>
        <v>0</v>
      </c>
      <c r="AO13" s="1">
        <f t="shared" si="3"/>
        <v>0</v>
      </c>
      <c r="AP13" s="1">
        <f t="shared" si="3"/>
        <v>0</v>
      </c>
      <c r="AQ13" s="1">
        <f t="shared" si="3"/>
        <v>0</v>
      </c>
      <c r="AR13" s="1">
        <f t="shared" si="3"/>
        <v>0</v>
      </c>
      <c r="AS13" s="1">
        <f t="shared" si="3"/>
        <v>0</v>
      </c>
      <c r="AT13" s="1">
        <f t="shared" si="3"/>
        <v>0</v>
      </c>
      <c r="AU13" s="1">
        <f t="shared" si="3"/>
        <v>0</v>
      </c>
      <c r="AV13" s="1">
        <f t="shared" si="3"/>
        <v>0</v>
      </c>
      <c r="AW13" s="1">
        <f t="shared" si="3"/>
        <v>0</v>
      </c>
      <c r="AX13" s="1">
        <f t="shared" si="3"/>
        <v>0</v>
      </c>
      <c r="AY13" s="1">
        <f t="shared" si="3"/>
        <v>0</v>
      </c>
      <c r="AZ13" s="1">
        <f t="shared" si="3"/>
        <v>0</v>
      </c>
      <c r="BA13" s="1">
        <f t="shared" si="3"/>
        <v>0</v>
      </c>
      <c r="BB13" s="1">
        <f t="shared" si="3"/>
        <v>0</v>
      </c>
      <c r="BC13" s="1">
        <f t="shared" si="3"/>
        <v>0</v>
      </c>
      <c r="BD13" s="1">
        <f t="shared" si="3"/>
        <v>0</v>
      </c>
      <c r="BE13" s="1">
        <f t="shared" si="3"/>
        <v>0</v>
      </c>
      <c r="BF13" s="5" t="e">
        <f>AVERAGE(BF8:BF12)</f>
        <v>#DIV/0!</v>
      </c>
      <c r="BG13" s="1">
        <f t="shared" ref="BG13:CA13" si="4">SUM(BG8:BG12)</f>
        <v>0</v>
      </c>
      <c r="BH13" s="1">
        <f t="shared" si="4"/>
        <v>0</v>
      </c>
      <c r="BI13" s="1">
        <f t="shared" si="4"/>
        <v>0</v>
      </c>
      <c r="BJ13" s="1">
        <f t="shared" si="4"/>
        <v>0</v>
      </c>
      <c r="BK13" s="1">
        <f t="shared" si="4"/>
        <v>0</v>
      </c>
      <c r="BL13" s="1">
        <f t="shared" si="4"/>
        <v>0</v>
      </c>
      <c r="BM13" s="1">
        <f t="shared" si="4"/>
        <v>0</v>
      </c>
      <c r="BN13" s="1">
        <f t="shared" si="4"/>
        <v>0</v>
      </c>
      <c r="BO13" s="1">
        <f t="shared" si="4"/>
        <v>0</v>
      </c>
      <c r="BP13" s="1">
        <f t="shared" si="4"/>
        <v>0</v>
      </c>
      <c r="BQ13" s="1">
        <f t="shared" si="4"/>
        <v>0</v>
      </c>
      <c r="BR13" s="1">
        <f t="shared" si="4"/>
        <v>0</v>
      </c>
      <c r="BS13" s="1">
        <f t="shared" si="4"/>
        <v>0</v>
      </c>
      <c r="BT13" s="1">
        <f t="shared" si="4"/>
        <v>0</v>
      </c>
      <c r="BU13" s="1">
        <f t="shared" si="4"/>
        <v>0</v>
      </c>
      <c r="BV13" s="1">
        <f t="shared" si="4"/>
        <v>0</v>
      </c>
      <c r="BW13" s="1">
        <f t="shared" si="4"/>
        <v>0</v>
      </c>
      <c r="BX13" s="1">
        <f t="shared" si="4"/>
        <v>0</v>
      </c>
      <c r="BY13" s="1">
        <f t="shared" si="4"/>
        <v>0</v>
      </c>
      <c r="BZ13" s="1">
        <f t="shared" si="4"/>
        <v>0</v>
      </c>
      <c r="CA13" s="1">
        <f t="shared" si="4"/>
        <v>0</v>
      </c>
    </row>
    <row r="14" spans="1:79" ht="15" customHeight="1" x14ac:dyDescent="0.25"/>
    <row r="15" spans="1:79" ht="15.75" customHeight="1" x14ac:dyDescent="0.25"/>
    <row r="16" spans="1:79" ht="15" customHeight="1" x14ac:dyDescent="0.25"/>
    <row r="17" ht="15" customHeight="1" x14ac:dyDescent="0.25"/>
    <row r="18" ht="15" customHeight="1" x14ac:dyDescent="0.25"/>
    <row r="19" ht="15.75" customHeight="1" x14ac:dyDescent="0.25"/>
    <row r="20" ht="15" customHeight="1" x14ac:dyDescent="0.25"/>
    <row r="21" ht="15" customHeight="1" x14ac:dyDescent="0.25"/>
    <row r="22" ht="15" customHeight="1" x14ac:dyDescent="0.25"/>
    <row r="23" ht="15.75" customHeight="1" x14ac:dyDescent="0.25"/>
    <row r="24" ht="15" customHeight="1" x14ac:dyDescent="0.25"/>
    <row r="25" ht="15" customHeight="1" x14ac:dyDescent="0.25"/>
    <row r="26" ht="15" customHeight="1" x14ac:dyDescent="0.25"/>
    <row r="27" ht="15.75" customHeight="1" x14ac:dyDescent="0.25"/>
  </sheetData>
  <mergeCells count="78">
    <mergeCell ref="A1:CA1"/>
    <mergeCell ref="A2:A6"/>
    <mergeCell ref="B2:Q2"/>
    <mergeCell ref="R2:BB2"/>
    <mergeCell ref="BC2:BC6"/>
    <mergeCell ref="BD2:BE2"/>
    <mergeCell ref="BF2:BH2"/>
    <mergeCell ref="BI2:BJ2"/>
    <mergeCell ref="BO3:BP3"/>
    <mergeCell ref="BQ3:BR3"/>
    <mergeCell ref="BU3:BV3"/>
    <mergeCell ref="BH3:BH6"/>
    <mergeCell ref="BY2:CA2"/>
    <mergeCell ref="B3:B6"/>
    <mergeCell ref="C3:G3"/>
    <mergeCell ref="H3:O3"/>
    <mergeCell ref="P3:Q3"/>
    <mergeCell ref="R3:R6"/>
    <mergeCell ref="S3:S6"/>
    <mergeCell ref="T3:AX3"/>
    <mergeCell ref="AY3:BB3"/>
    <mergeCell ref="T4:T6"/>
    <mergeCell ref="U4:AI4"/>
    <mergeCell ref="AZ6:BB6"/>
    <mergeCell ref="AJ4:AX4"/>
    <mergeCell ref="AY4:AY6"/>
    <mergeCell ref="AZ4:AZ5"/>
    <mergeCell ref="CA3:CA6"/>
    <mergeCell ref="BI3:BI6"/>
    <mergeCell ref="BJ3:BJ6"/>
    <mergeCell ref="BM3:BN3"/>
    <mergeCell ref="BY3:BY6"/>
    <mergeCell ref="BZ3:BZ6"/>
    <mergeCell ref="BX2:BX6"/>
    <mergeCell ref="BP4:BP6"/>
    <mergeCell ref="BQ4:BQ6"/>
    <mergeCell ref="BK2:BK6"/>
    <mergeCell ref="BL2:BL6"/>
    <mergeCell ref="BM2:BR2"/>
    <mergeCell ref="BS2:BS6"/>
    <mergeCell ref="BW2:BW6"/>
    <mergeCell ref="BU2:BV2"/>
    <mergeCell ref="BR4:BR6"/>
    <mergeCell ref="O4:O5"/>
    <mergeCell ref="P4:P5"/>
    <mergeCell ref="Q4:Q5"/>
    <mergeCell ref="BU6:BV6"/>
    <mergeCell ref="AJ6:AL6"/>
    <mergeCell ref="BF3:BF6"/>
    <mergeCell ref="BG3:BG6"/>
    <mergeCell ref="BD6:BE6"/>
    <mergeCell ref="BA4:BA5"/>
    <mergeCell ref="AM6:AS6"/>
    <mergeCell ref="AT6:AX6"/>
    <mergeCell ref="C6:O6"/>
    <mergeCell ref="P6:Q6"/>
    <mergeCell ref="U6:W6"/>
    <mergeCell ref="X6:AD6"/>
    <mergeCell ref="AE6:AI6"/>
    <mergeCell ref="C4:C5"/>
    <mergeCell ref="D4:D5"/>
    <mergeCell ref="E4:E5"/>
    <mergeCell ref="F4:F5"/>
    <mergeCell ref="G4:G5"/>
    <mergeCell ref="BU4:BU5"/>
    <mergeCell ref="BV4:BV5"/>
    <mergeCell ref="BB4:BB5"/>
    <mergeCell ref="BM4:BM6"/>
    <mergeCell ref="BN4:BN6"/>
    <mergeCell ref="BO4:BO6"/>
    <mergeCell ref="BT2:BT6"/>
    <mergeCell ref="BE3:BE5"/>
    <mergeCell ref="BD3:BD5"/>
    <mergeCell ref="M4:M5"/>
    <mergeCell ref="H4:J4"/>
    <mergeCell ref="K4:K5"/>
    <mergeCell ref="L4:L5"/>
    <mergeCell ref="N4: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18"/>
  <sheetViews>
    <sheetView workbookViewId="0">
      <selection activeCell="A18" sqref="A18"/>
    </sheetView>
  </sheetViews>
  <sheetFormatPr defaultRowHeight="15" x14ac:dyDescent="0.25"/>
  <cols>
    <col min="1" max="1" width="130" style="2" customWidth="1"/>
  </cols>
  <sheetData>
    <row r="2" spans="1:1" x14ac:dyDescent="0.25">
      <c r="A2" s="6" t="s">
        <v>93</v>
      </c>
    </row>
    <row r="3" spans="1:1" ht="45" x14ac:dyDescent="0.25">
      <c r="A3" s="6" t="s">
        <v>94</v>
      </c>
    </row>
    <row r="4" spans="1:1" ht="30" x14ac:dyDescent="0.25">
      <c r="A4" s="7" t="s">
        <v>95</v>
      </c>
    </row>
    <row r="5" spans="1:1" x14ac:dyDescent="0.25">
      <c r="A5" s="7" t="s">
        <v>96</v>
      </c>
    </row>
    <row r="6" spans="1:1" ht="45" x14ac:dyDescent="0.25">
      <c r="A6" s="7" t="s">
        <v>98</v>
      </c>
    </row>
    <row r="7" spans="1:1" ht="75" x14ac:dyDescent="0.25">
      <c r="A7" s="7" t="s">
        <v>97</v>
      </c>
    </row>
    <row r="8" spans="1:1" ht="45" x14ac:dyDescent="0.25">
      <c r="A8" s="7" t="s">
        <v>99</v>
      </c>
    </row>
    <row r="9" spans="1:1" x14ac:dyDescent="0.25">
      <c r="A9" s="7" t="s">
        <v>100</v>
      </c>
    </row>
    <row r="10" spans="1:1" ht="30" x14ac:dyDescent="0.25">
      <c r="A10" s="7" t="s">
        <v>101</v>
      </c>
    </row>
    <row r="11" spans="1:1" ht="30" x14ac:dyDescent="0.25">
      <c r="A11" s="7" t="s">
        <v>102</v>
      </c>
    </row>
    <row r="12" spans="1:1" x14ac:dyDescent="0.25">
      <c r="A12" s="7" t="s">
        <v>103</v>
      </c>
    </row>
    <row r="13" spans="1:1" x14ac:dyDescent="0.25">
      <c r="A13" s="7" t="s">
        <v>104</v>
      </c>
    </row>
    <row r="14" spans="1:1" x14ac:dyDescent="0.25">
      <c r="A14" s="7" t="s">
        <v>108</v>
      </c>
    </row>
    <row r="15" spans="1:1" ht="17.25" customHeight="1" x14ac:dyDescent="0.25">
      <c r="A15" s="7" t="s">
        <v>105</v>
      </c>
    </row>
    <row r="16" spans="1:1" x14ac:dyDescent="0.25">
      <c r="A16" s="7" t="s">
        <v>106</v>
      </c>
    </row>
    <row r="17" spans="1:1" x14ac:dyDescent="0.25">
      <c r="A17" s="7" t="s">
        <v>107</v>
      </c>
    </row>
    <row r="18" spans="1:1" ht="18" customHeight="1" x14ac:dyDescent="0.25">
      <c r="A18" s="7"/>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Medve Máté dr.</cp:lastModifiedBy>
  <dcterms:created xsi:type="dcterms:W3CDTF">2019-03-21T15:52:09Z</dcterms:created>
  <dcterms:modified xsi:type="dcterms:W3CDTF">2024-11-19T14:52:55Z</dcterms:modified>
</cp:coreProperties>
</file>