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vvrcommon09\gvvrcommon09\LUN06\NGM_PM2\apms_G\KÖZÖS\SDDS\idősor\"/>
    </mc:Choice>
  </mc:AlternateContent>
  <xr:revisionPtr revIDLastSave="0" documentId="13_ncr:1_{AF0BBAB6-5D47-4206-A02B-92380C36998F}" xr6:coauthVersionLast="47" xr6:coauthVersionMax="47" xr10:uidLastSave="{00000000-0000-0000-0000-000000000000}"/>
  <bookViews>
    <workbookView xWindow="-3075" yWindow="1515" windowWidth="21600" windowHeight="11385" tabRatio="367" xr2:uid="{00000000-000D-0000-FFFF-FFFF00000000}"/>
  </bookViews>
  <sheets>
    <sheet name="data value" sheetId="1" r:id="rId1"/>
  </sheets>
  <externalReferences>
    <externalReference r:id="rId2"/>
  </externalReferences>
  <definedNames>
    <definedName name="_xlnm.Print_Area" localSheetId="0">'data value'!$A$1:$HW$29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L30" i="1" l="1"/>
  <c r="HL15" i="1"/>
  <c r="GZ30" i="1"/>
  <c r="HA30" i="1" l="1"/>
  <c r="HB30" i="1"/>
  <c r="HC30" i="1"/>
  <c r="HD30" i="1"/>
  <c r="HE30" i="1"/>
  <c r="HF30" i="1"/>
  <c r="HG30" i="1"/>
  <c r="HH30" i="1"/>
  <c r="HI30" i="1"/>
  <c r="HJ30" i="1"/>
  <c r="HK30" i="1"/>
  <c r="HK15" i="1"/>
  <c r="HJ15" i="1"/>
  <c r="HI15" i="1"/>
  <c r="HH15" i="1"/>
  <c r="HG15" i="1"/>
  <c r="HF15" i="1"/>
  <c r="HE15" i="1"/>
  <c r="HD15" i="1"/>
  <c r="HC15" i="1"/>
  <c r="HB15" i="1"/>
  <c r="HA15" i="1"/>
  <c r="GZ15" i="1"/>
  <c r="GX30" i="1" l="1"/>
  <c r="GX15" i="1"/>
  <c r="GT30" i="1"/>
  <c r="GR15" i="1"/>
  <c r="GV15" i="1"/>
  <c r="GR30" i="1"/>
  <c r="GW15" i="1"/>
  <c r="GQ30" i="1"/>
  <c r="GY30" i="1"/>
  <c r="GQ15" i="1"/>
  <c r="GY15" i="1"/>
  <c r="GS30" i="1"/>
  <c r="GS15" i="1"/>
  <c r="GU30" i="1"/>
  <c r="GT15" i="1"/>
  <c r="GV30" i="1"/>
  <c r="GU15" i="1"/>
  <c r="GW30" i="1"/>
  <c r="GH29" i="1"/>
  <c r="GH28" i="1"/>
  <c r="GH27" i="1"/>
  <c r="GH26" i="1"/>
  <c r="GH25" i="1"/>
  <c r="GH24" i="1"/>
  <c r="GH23" i="1"/>
  <c r="GH22" i="1"/>
  <c r="GH21" i="1"/>
  <c r="GH20" i="1"/>
  <c r="FY30" i="1" l="1"/>
  <c r="FQ30" i="1"/>
  <c r="FP30" i="1"/>
  <c r="FY15" i="1"/>
  <c r="FQ15" i="1"/>
  <c r="FP15" i="1"/>
  <c r="FM30" i="1" l="1"/>
  <c r="FL30" i="1"/>
  <c r="FE30" i="1"/>
  <c r="FD30" i="1"/>
  <c r="FM15" i="1"/>
  <c r="FL15" i="1"/>
  <c r="FE15" i="1"/>
  <c r="FD15" i="1"/>
</calcChain>
</file>

<file path=xl/sharedStrings.xml><?xml version="1.0" encoding="utf-8"?>
<sst xmlns="http://schemas.openxmlformats.org/spreadsheetml/2006/main" count="1000" uniqueCount="887">
  <si>
    <t>FISCAL SECTOR</t>
  </si>
  <si>
    <r>
      <t xml:space="preserve">SDDS adatkategória és elemei
</t>
    </r>
    <r>
      <rPr>
        <b/>
        <i/>
        <sz val="12"/>
        <color indexed="12"/>
        <rFont val="Times New Roman"/>
        <family val="1"/>
        <charset val="238"/>
      </rPr>
      <t>SDDS data category and component</t>
    </r>
  </si>
  <si>
    <r>
      <t xml:space="preserve">Egység meghatározása
</t>
    </r>
    <r>
      <rPr>
        <b/>
        <i/>
        <sz val="10"/>
        <color indexed="12"/>
        <rFont val="Times New Roman"/>
        <family val="1"/>
        <charset val="238"/>
      </rPr>
      <t>Unit description</t>
    </r>
  </si>
  <si>
    <r>
      <t>TÁRGYIDŐSZAKI /</t>
    </r>
    <r>
      <rPr>
        <b/>
        <sz val="12"/>
        <rFont val="Times New Roman"/>
        <family val="1"/>
        <charset val="238"/>
      </rPr>
      <t xml:space="preserve"> </t>
    </r>
    <r>
      <rPr>
        <b/>
        <i/>
        <sz val="12"/>
        <color indexed="12"/>
        <rFont val="Times New Roman"/>
        <family val="1"/>
        <charset val="238"/>
      </rPr>
      <t>DISCRETE</t>
    </r>
  </si>
  <si>
    <t>Központi kormányzat műveletei</t>
  </si>
  <si>
    <t>2008
január</t>
  </si>
  <si>
    <t>2008
február</t>
  </si>
  <si>
    <t>2008
március</t>
  </si>
  <si>
    <t>2008 
április</t>
  </si>
  <si>
    <t>2008
május</t>
  </si>
  <si>
    <t>2008
június</t>
  </si>
  <si>
    <t>2008
július</t>
  </si>
  <si>
    <t>2008
augusztus</t>
  </si>
  <si>
    <t>2008
szeptember</t>
  </si>
  <si>
    <t>2008
október</t>
  </si>
  <si>
    <t>2008
november</t>
  </si>
  <si>
    <t>2008
december</t>
  </si>
  <si>
    <t>2009
január</t>
  </si>
  <si>
    <t>2009
február</t>
  </si>
  <si>
    <t>2009
március</t>
  </si>
  <si>
    <t>2009 
április</t>
  </si>
  <si>
    <t>2009
május</t>
  </si>
  <si>
    <t>2009
június</t>
  </si>
  <si>
    <t>2009
július</t>
  </si>
  <si>
    <t>2009
augusztus</t>
  </si>
  <si>
    <t>2009
szeptember</t>
  </si>
  <si>
    <t>2009
október</t>
  </si>
  <si>
    <t>2009
november</t>
  </si>
  <si>
    <t>2009
december</t>
  </si>
  <si>
    <t>2010
január</t>
  </si>
  <si>
    <t>2010
február</t>
  </si>
  <si>
    <t>2010
március</t>
  </si>
  <si>
    <t>2010 
április</t>
  </si>
  <si>
    <t>2010
május</t>
  </si>
  <si>
    <t>2010
június</t>
  </si>
  <si>
    <t>2010
július</t>
  </si>
  <si>
    <t>2010
augusztus</t>
  </si>
  <si>
    <t>2010
szeptember</t>
  </si>
  <si>
    <t>2010
október</t>
  </si>
  <si>
    <t>2010
november</t>
  </si>
  <si>
    <t>2010
december</t>
  </si>
  <si>
    <t>2011
január</t>
  </si>
  <si>
    <t>2011
február</t>
  </si>
  <si>
    <t>2011
március</t>
  </si>
  <si>
    <t>2011 
április</t>
  </si>
  <si>
    <t>2011
május</t>
  </si>
  <si>
    <t>2011
június</t>
  </si>
  <si>
    <t>2011
július</t>
  </si>
  <si>
    <t>2011
augusztus</t>
  </si>
  <si>
    <t>2011
szeptember</t>
  </si>
  <si>
    <t>2011
október</t>
  </si>
  <si>
    <t>2011
november</t>
  </si>
  <si>
    <t>2011
december</t>
  </si>
  <si>
    <t>2012
január</t>
  </si>
  <si>
    <t>2012
február</t>
  </si>
  <si>
    <t>2012
március</t>
  </si>
  <si>
    <t>2012 
április</t>
  </si>
  <si>
    <t>2012
május</t>
  </si>
  <si>
    <t>2012
június</t>
  </si>
  <si>
    <t>2012
július</t>
  </si>
  <si>
    <t>2012
augusztus</t>
  </si>
  <si>
    <t>2012
szeptember</t>
  </si>
  <si>
    <t>2012
október</t>
  </si>
  <si>
    <t>2012
november</t>
  </si>
  <si>
    <t>2012
december</t>
  </si>
  <si>
    <t>Central government operations</t>
  </si>
  <si>
    <t>Jan 
2008</t>
  </si>
  <si>
    <t>Febr 
2008</t>
  </si>
  <si>
    <t>March
 2008</t>
  </si>
  <si>
    <t>April
2008</t>
  </si>
  <si>
    <t>May
2008</t>
  </si>
  <si>
    <t>June
2008</t>
  </si>
  <si>
    <t>July
2008</t>
  </si>
  <si>
    <t>August
2008</t>
  </si>
  <si>
    <t>Sept
2008</t>
  </si>
  <si>
    <t>Oct
2008</t>
  </si>
  <si>
    <t>Nov
2008</t>
  </si>
  <si>
    <t>Dec
2008</t>
  </si>
  <si>
    <t>Jan 
2009</t>
  </si>
  <si>
    <t>Febr 
2009</t>
  </si>
  <si>
    <t>March
 2009</t>
  </si>
  <si>
    <t>April
2009</t>
  </si>
  <si>
    <t>May
2009</t>
  </si>
  <si>
    <t>June
2009</t>
  </si>
  <si>
    <t>July
2009</t>
  </si>
  <si>
    <t>August
2009</t>
  </si>
  <si>
    <t>Sept
2009</t>
  </si>
  <si>
    <t>Oct
2009</t>
  </si>
  <si>
    <t>Nov
2009</t>
  </si>
  <si>
    <t>Dec
2009</t>
  </si>
  <si>
    <t>Jan 
2010</t>
  </si>
  <si>
    <t>Febr 
2010</t>
  </si>
  <si>
    <t>March
 2010</t>
  </si>
  <si>
    <t>April
2010</t>
  </si>
  <si>
    <t>May
2010</t>
  </si>
  <si>
    <t>June
2010</t>
  </si>
  <si>
    <t>July
2010</t>
  </si>
  <si>
    <t>August
2010</t>
  </si>
  <si>
    <t>Sept
2010</t>
  </si>
  <si>
    <t>Oct
2010</t>
  </si>
  <si>
    <t>Nov
2010</t>
  </si>
  <si>
    <t>Dec
2010</t>
  </si>
  <si>
    <t>Jan 
2011</t>
  </si>
  <si>
    <t>Febr 
2011</t>
  </si>
  <si>
    <t>March
 2011</t>
  </si>
  <si>
    <t>April
2011</t>
  </si>
  <si>
    <t>May
2011</t>
  </si>
  <si>
    <t>June
2011</t>
  </si>
  <si>
    <t>July
2011</t>
  </si>
  <si>
    <t>August
2011</t>
  </si>
  <si>
    <t>Sept
2011</t>
  </si>
  <si>
    <t>Oct
2011</t>
  </si>
  <si>
    <t>Nov
2011</t>
  </si>
  <si>
    <t>Dec
2011</t>
  </si>
  <si>
    <t>Jan 
2012</t>
  </si>
  <si>
    <t>Febr 
2012</t>
  </si>
  <si>
    <t>March
 2012</t>
  </si>
  <si>
    <t>April
2012</t>
  </si>
  <si>
    <t>May
2012</t>
  </si>
  <si>
    <t>June
2012</t>
  </si>
  <si>
    <t>July
2012</t>
  </si>
  <si>
    <t>August
2012</t>
  </si>
  <si>
    <t>Sept
2012</t>
  </si>
  <si>
    <t>Oct
2012</t>
  </si>
  <si>
    <t>Nov
2012</t>
  </si>
  <si>
    <t>Dec
2012</t>
  </si>
  <si>
    <r>
      <rPr>
        <sz val="12"/>
        <rFont val="Times New Roman"/>
        <family val="1"/>
        <charset val="238"/>
      </rPr>
      <t>* Összes bevétel</t>
    </r>
    <r>
      <rPr>
        <i/>
        <sz val="12"/>
        <color indexed="12"/>
        <rFont val="Times New Roman"/>
        <family val="1"/>
        <charset val="238"/>
      </rPr>
      <t xml:space="preserve">
* Total revenues</t>
    </r>
  </si>
  <si>
    <r>
      <t xml:space="preserve">Millió Ft
</t>
    </r>
    <r>
      <rPr>
        <i/>
        <sz val="12"/>
        <color indexed="12"/>
        <rFont val="Times New Roman"/>
        <family val="1"/>
        <charset val="238"/>
      </rPr>
      <t>HUF million</t>
    </r>
  </si>
  <si>
    <r>
      <rPr>
        <sz val="12"/>
        <rFont val="Times New Roman"/>
        <family val="1"/>
        <charset val="238"/>
      </rPr>
      <t>* Összes kiadás</t>
    </r>
    <r>
      <rPr>
        <i/>
        <sz val="12"/>
        <color indexed="12"/>
        <rFont val="Times New Roman"/>
        <family val="1"/>
        <charset val="238"/>
      </rPr>
      <t xml:space="preserve">
* Total expenditures</t>
    </r>
  </si>
  <si>
    <r>
      <rPr>
        <sz val="12"/>
        <rFont val="Times New Roman"/>
        <family val="1"/>
        <charset val="238"/>
      </rPr>
      <t>*Központi kormányzat többlete/hiánya</t>
    </r>
    <r>
      <rPr>
        <i/>
        <sz val="12"/>
        <color indexed="12"/>
        <rFont val="Times New Roman"/>
        <family val="1"/>
        <charset val="238"/>
      </rPr>
      <t xml:space="preserve">
* Central government surplus/deficit</t>
    </r>
  </si>
  <si>
    <r>
      <rPr>
        <sz val="12"/>
        <rFont val="Times New Roman"/>
        <family val="1"/>
        <charset val="238"/>
      </rPr>
      <t xml:space="preserve">* Összes finanszírozás
</t>
    </r>
    <r>
      <rPr>
        <i/>
        <sz val="12"/>
        <color indexed="12"/>
        <rFont val="Times New Roman"/>
        <family val="1"/>
        <charset val="238"/>
      </rPr>
      <t>* Total financing</t>
    </r>
  </si>
  <si>
    <r>
      <t xml:space="preserve">** Külföldi adósságfinanszírozás
</t>
    </r>
    <r>
      <rPr>
        <i/>
        <sz val="12"/>
        <color indexed="12"/>
        <rFont val="Times New Roman"/>
        <family val="1"/>
        <charset val="238"/>
      </rPr>
      <t>** Foreign debt financing</t>
    </r>
  </si>
  <si>
    <r>
      <rPr>
        <sz val="12"/>
        <rFont val="Times New Roman"/>
        <family val="1"/>
        <charset val="238"/>
      </rPr>
      <t>** Belföldi adósságfinanszírozás</t>
    </r>
    <r>
      <rPr>
        <i/>
        <sz val="12"/>
        <color indexed="12"/>
        <rFont val="Times New Roman"/>
        <family val="1"/>
        <charset val="238"/>
      </rPr>
      <t xml:space="preserve">
** Domestic debt financing</t>
    </r>
  </si>
  <si>
    <r>
      <t xml:space="preserve">*** Államkötvények
</t>
    </r>
    <r>
      <rPr>
        <i/>
        <sz val="12"/>
        <color indexed="12"/>
        <rFont val="Times New Roman"/>
        <family val="1"/>
        <charset val="238"/>
      </rPr>
      <t>*** Bonds</t>
    </r>
  </si>
  <si>
    <r>
      <t xml:space="preserve">*** Kincstárjegyek
</t>
    </r>
    <r>
      <rPr>
        <i/>
        <sz val="12"/>
        <color indexed="12"/>
        <rFont val="Times New Roman"/>
        <family val="1"/>
        <charset val="238"/>
      </rPr>
      <t>*** Treasury bills</t>
    </r>
  </si>
  <si>
    <r>
      <t xml:space="preserve">*** Hitelek
</t>
    </r>
    <r>
      <rPr>
        <i/>
        <sz val="12"/>
        <color indexed="12"/>
        <rFont val="Times New Roman"/>
        <family val="1"/>
        <charset val="238"/>
      </rPr>
      <t>*** Loans</t>
    </r>
  </si>
  <si>
    <r>
      <t xml:space="preserve">** Egyéb finanszírozás
</t>
    </r>
    <r>
      <rPr>
        <i/>
        <sz val="12"/>
        <color indexed="12"/>
        <rFont val="Times New Roman"/>
        <family val="1"/>
        <charset val="238"/>
      </rPr>
      <t>** Other financing</t>
    </r>
  </si>
  <si>
    <r>
      <rPr>
        <b/>
        <sz val="12"/>
        <rFont val="Times New Roman"/>
        <family val="1"/>
        <charset val="238"/>
      </rPr>
      <t>HALMOZOTT</t>
    </r>
    <r>
      <rPr>
        <b/>
        <sz val="10"/>
        <rFont val="Times New Roman"/>
        <family val="1"/>
      </rPr>
      <t xml:space="preserve"> / </t>
    </r>
    <r>
      <rPr>
        <b/>
        <i/>
        <sz val="12"/>
        <color indexed="12"/>
        <rFont val="Times New Roman"/>
        <family val="1"/>
        <charset val="238"/>
      </rPr>
      <t>CUMMULATIVE</t>
    </r>
    <r>
      <rPr>
        <b/>
        <sz val="12"/>
        <rFont val="Times New Roman"/>
        <family val="1"/>
        <charset val="238"/>
      </rPr>
      <t xml:space="preserve"> </t>
    </r>
  </si>
  <si>
    <t>2008 
január-február</t>
  </si>
  <si>
    <t>2008 
január-március</t>
  </si>
  <si>
    <t>2008 
január-április</t>
  </si>
  <si>
    <t>2008
január-május</t>
  </si>
  <si>
    <t>2008
január-június</t>
  </si>
  <si>
    <t>2008
január-július</t>
  </si>
  <si>
    <t>2008
január-augusztus</t>
  </si>
  <si>
    <t>2008
január-szeptember</t>
  </si>
  <si>
    <t>2008
január-október</t>
  </si>
  <si>
    <t>2008
január-november</t>
  </si>
  <si>
    <t>2008
január-december</t>
  </si>
  <si>
    <t>2009 
január-február</t>
  </si>
  <si>
    <t>2009 
január-március</t>
  </si>
  <si>
    <t>2009 
január-április</t>
  </si>
  <si>
    <t>2009
január-május</t>
  </si>
  <si>
    <t>2009
január-június</t>
  </si>
  <si>
    <t>2009
január-július</t>
  </si>
  <si>
    <t>2009
január-augusztus</t>
  </si>
  <si>
    <t>2009
január-szeptember</t>
  </si>
  <si>
    <t>2009
január-október</t>
  </si>
  <si>
    <t>2009
január-november</t>
  </si>
  <si>
    <t>2009
január-december</t>
  </si>
  <si>
    <t>2010 
január-február</t>
  </si>
  <si>
    <t>2010 
január-március</t>
  </si>
  <si>
    <t>2010 
január-április</t>
  </si>
  <si>
    <t>2010
január-május</t>
  </si>
  <si>
    <t>2010
január-június</t>
  </si>
  <si>
    <t>2010
január-július</t>
  </si>
  <si>
    <t>2010
január-augusztus</t>
  </si>
  <si>
    <t>2010
január-szeptember</t>
  </si>
  <si>
    <t>2010
január-október</t>
  </si>
  <si>
    <t>2010
január-november</t>
  </si>
  <si>
    <t>2010
január-december</t>
  </si>
  <si>
    <t>2011 
január-február</t>
  </si>
  <si>
    <t>2011 
január-március</t>
  </si>
  <si>
    <t>2011 
január-április</t>
  </si>
  <si>
    <t>2011
január-május</t>
  </si>
  <si>
    <t>2011
január-június</t>
  </si>
  <si>
    <t>2011
január-július</t>
  </si>
  <si>
    <t>2011
január-augusztus</t>
  </si>
  <si>
    <t>2011
január-szeptember</t>
  </si>
  <si>
    <t>2011
január-október</t>
  </si>
  <si>
    <t>2011
január-november</t>
  </si>
  <si>
    <t>2011
január-december</t>
  </si>
  <si>
    <t>2012 
január-február</t>
  </si>
  <si>
    <t>2012 
január-március</t>
  </si>
  <si>
    <t>2012 
január-április</t>
  </si>
  <si>
    <t>2012
január-május</t>
  </si>
  <si>
    <t>2012
január-június</t>
  </si>
  <si>
    <t>2012
január-július</t>
  </si>
  <si>
    <t>2012
január-augusztus</t>
  </si>
  <si>
    <t>2012
január-szeptember</t>
  </si>
  <si>
    <t>2012
január-október</t>
  </si>
  <si>
    <t>2012
január-november</t>
  </si>
  <si>
    <t>2012
január-december</t>
  </si>
  <si>
    <t>Jan-Febr 2008</t>
  </si>
  <si>
    <t>Jan-March 2008</t>
  </si>
  <si>
    <t>Jan-April 2008</t>
  </si>
  <si>
    <t>Jan-May 2008</t>
  </si>
  <si>
    <t>Jan-June 2008</t>
  </si>
  <si>
    <t>Jan-July 2008</t>
  </si>
  <si>
    <t>Jan-August 2008</t>
  </si>
  <si>
    <t>Jan-Sept 2008</t>
  </si>
  <si>
    <t>Jan-Oct
2008</t>
  </si>
  <si>
    <t>Jan-Nov
2008</t>
  </si>
  <si>
    <t>Jan-Dec
2008</t>
  </si>
  <si>
    <t>Jan
2009</t>
  </si>
  <si>
    <t>Jan-Febr 2009</t>
  </si>
  <si>
    <t>Jan-March 2009</t>
  </si>
  <si>
    <t>Jan-April 2009</t>
  </si>
  <si>
    <t>Jan-May 2009</t>
  </si>
  <si>
    <t>Jan-June 2009</t>
  </si>
  <si>
    <t>Jan-July 2009</t>
  </si>
  <si>
    <t>Jan-August 2009</t>
  </si>
  <si>
    <t>Jan-Sept 2009</t>
  </si>
  <si>
    <t>Jan-Oct 2009</t>
  </si>
  <si>
    <t>Jan-Nov 2009</t>
  </si>
  <si>
    <t>Jan-Dec 2009</t>
  </si>
  <si>
    <t>Jan
2010</t>
  </si>
  <si>
    <t>Jan-Febr
2010</t>
  </si>
  <si>
    <t>Jan-March 2010</t>
  </si>
  <si>
    <t>Jan-April 2010</t>
  </si>
  <si>
    <t>Jan-May 2010</t>
  </si>
  <si>
    <t>Jan-June 2010</t>
  </si>
  <si>
    <t>Jan-July 2010</t>
  </si>
  <si>
    <t>Jan-August 2010</t>
  </si>
  <si>
    <t>Jan-Sept 2010</t>
  </si>
  <si>
    <t>Jan-Oct 2010</t>
  </si>
  <si>
    <t>Jan-Nov 2010</t>
  </si>
  <si>
    <t>Jan-Dec 2010</t>
  </si>
  <si>
    <t>Jan
2011</t>
  </si>
  <si>
    <t>Jan-Febr
2011</t>
  </si>
  <si>
    <t>Jan-March 2011</t>
  </si>
  <si>
    <t>Jan-April 2011</t>
  </si>
  <si>
    <t>Jan-May 2011</t>
  </si>
  <si>
    <t>Jan-June 2011</t>
  </si>
  <si>
    <t>Jan-July 2011</t>
  </si>
  <si>
    <t>Jan-August 2011</t>
  </si>
  <si>
    <t>Jan-Sept 2011</t>
  </si>
  <si>
    <t>Jan-Oct 2011</t>
  </si>
  <si>
    <t>Jan-Nov 2011</t>
  </si>
  <si>
    <t>Jan-Dec 2011</t>
  </si>
  <si>
    <t>Jan
2012</t>
  </si>
  <si>
    <t>Jan-Febr 2012</t>
  </si>
  <si>
    <t>Jan-March 2012</t>
  </si>
  <si>
    <t>Jan-April 2012</t>
  </si>
  <si>
    <t>Jan-May 2012</t>
  </si>
  <si>
    <t>Jan-June 2012</t>
  </si>
  <si>
    <t>Jan-July 2012</t>
  </si>
  <si>
    <t>Jan-August 2012</t>
  </si>
  <si>
    <t>Jan-Sept 2012</t>
  </si>
  <si>
    <t>Jan-Oct
2012</t>
  </si>
  <si>
    <t>Jan-Nov
2012</t>
  </si>
  <si>
    <t>Jan-Dec
2012</t>
  </si>
  <si>
    <t>2013
január</t>
  </si>
  <si>
    <t>2013
február</t>
  </si>
  <si>
    <t>2013
március</t>
  </si>
  <si>
    <t>2013 
április</t>
  </si>
  <si>
    <t>2013
május</t>
  </si>
  <si>
    <t>2013
június</t>
  </si>
  <si>
    <t>2013
július</t>
  </si>
  <si>
    <t>2013
augusztus</t>
  </si>
  <si>
    <t>2013
szeptember</t>
  </si>
  <si>
    <t>2013
október</t>
  </si>
  <si>
    <t>2013
november</t>
  </si>
  <si>
    <t>2013
december</t>
  </si>
  <si>
    <t>Jan 
2013</t>
  </si>
  <si>
    <t>Febr 
2013</t>
  </si>
  <si>
    <t>March
 2013</t>
  </si>
  <si>
    <t>April
2013</t>
  </si>
  <si>
    <t>May
2013</t>
  </si>
  <si>
    <t>June
2013</t>
  </si>
  <si>
    <t>July
2013</t>
  </si>
  <si>
    <t>August
2013</t>
  </si>
  <si>
    <t>Sept
2013</t>
  </si>
  <si>
    <t>Oct
2013</t>
  </si>
  <si>
    <t>Nov
2013</t>
  </si>
  <si>
    <t>Dec
2013</t>
  </si>
  <si>
    <t>2013 
január-április</t>
  </si>
  <si>
    <t>2013
január-május</t>
  </si>
  <si>
    <t>2013
január-június</t>
  </si>
  <si>
    <t>2013
január-július</t>
  </si>
  <si>
    <t>2013
január-augusztus</t>
  </si>
  <si>
    <t>2013
január-szeptember</t>
  </si>
  <si>
    <t>2013
január-október</t>
  </si>
  <si>
    <t>2013
január-november</t>
  </si>
  <si>
    <t>2013
január-december</t>
  </si>
  <si>
    <t>Jan-April 2013</t>
  </si>
  <si>
    <t>Jan-May 2013</t>
  </si>
  <si>
    <t>Jan-June 2013</t>
  </si>
  <si>
    <t>Jan-July 2013</t>
  </si>
  <si>
    <t>Jan-August 2013</t>
  </si>
  <si>
    <t>Jan-Sept 2013</t>
  </si>
  <si>
    <t>Jan-Oct
2013</t>
  </si>
  <si>
    <t>Jan-Nov
2013</t>
  </si>
  <si>
    <t>Jan-Dec
2013</t>
  </si>
  <si>
    <t>2013 
január-február</t>
  </si>
  <si>
    <t>2013 
január-március</t>
  </si>
  <si>
    <t>Jan
2013</t>
  </si>
  <si>
    <t>Jan-Febr 2013</t>
  </si>
  <si>
    <t>Jan-March 2013</t>
  </si>
  <si>
    <t>2014
január</t>
  </si>
  <si>
    <t>2014
február</t>
  </si>
  <si>
    <t>2014
március</t>
  </si>
  <si>
    <t>2014 
április</t>
  </si>
  <si>
    <t>2014
május</t>
  </si>
  <si>
    <t>2014
június</t>
  </si>
  <si>
    <t>2014
július</t>
  </si>
  <si>
    <t>2014
augusztus</t>
  </si>
  <si>
    <t>2014
szeptember</t>
  </si>
  <si>
    <t>2014
október</t>
  </si>
  <si>
    <t>2014
november</t>
  </si>
  <si>
    <t>2014
december</t>
  </si>
  <si>
    <t>Jan 
2014</t>
  </si>
  <si>
    <t>Febr 
2014</t>
  </si>
  <si>
    <t>March
 2014</t>
  </si>
  <si>
    <t>April
2014</t>
  </si>
  <si>
    <t>May
2014</t>
  </si>
  <si>
    <t>June
2014</t>
  </si>
  <si>
    <t>July
2014</t>
  </si>
  <si>
    <t>August
2014</t>
  </si>
  <si>
    <t>Sept
2014</t>
  </si>
  <si>
    <t>Oct
2014</t>
  </si>
  <si>
    <t>Nov
2014</t>
  </si>
  <si>
    <t>Dec
2014</t>
  </si>
  <si>
    <t>2014 
január-február</t>
  </si>
  <si>
    <t>2014 
január-március</t>
  </si>
  <si>
    <t>2014 
január-április</t>
  </si>
  <si>
    <t>2014
január-május</t>
  </si>
  <si>
    <t>2014
január-június</t>
  </si>
  <si>
    <t>2014
január-július</t>
  </si>
  <si>
    <t>2014
január-augusztus</t>
  </si>
  <si>
    <t>2014
január-szeptember</t>
  </si>
  <si>
    <t>2014
január-október</t>
  </si>
  <si>
    <t>2014
január-november</t>
  </si>
  <si>
    <t>2014
január-december</t>
  </si>
  <si>
    <t>Jan
2014</t>
  </si>
  <si>
    <t>Jan-Febr 2014</t>
  </si>
  <si>
    <t>Jan-March 2014</t>
  </si>
  <si>
    <t>Jan-April 2014</t>
  </si>
  <si>
    <t>Jan-May 2014</t>
  </si>
  <si>
    <t>Jan-June 2014</t>
  </si>
  <si>
    <t>Jan-July 2014</t>
  </si>
  <si>
    <t>Jan-August 2014</t>
  </si>
  <si>
    <t>Jan-Sept 2014</t>
  </si>
  <si>
    <t>Jan-Oct
2014</t>
  </si>
  <si>
    <t>Jan-Nov
2014</t>
  </si>
  <si>
    <t>Jan-Dec
2014</t>
  </si>
  <si>
    <t>2015
január</t>
  </si>
  <si>
    <t>2015
február</t>
  </si>
  <si>
    <t>2015
március</t>
  </si>
  <si>
    <t>2015 
április</t>
  </si>
  <si>
    <t>2015
május</t>
  </si>
  <si>
    <t>2015
június</t>
  </si>
  <si>
    <t>2015
július</t>
  </si>
  <si>
    <t>2015
augusztus</t>
  </si>
  <si>
    <t>2015
szeptember</t>
  </si>
  <si>
    <t>2015
október</t>
  </si>
  <si>
    <t>2015
november</t>
  </si>
  <si>
    <t>2015
december</t>
  </si>
  <si>
    <t>2015 
január-február</t>
  </si>
  <si>
    <t>2015 
január-március</t>
  </si>
  <si>
    <t>2015 
január-április</t>
  </si>
  <si>
    <t>2015
január-május</t>
  </si>
  <si>
    <t>2015
január-június</t>
  </si>
  <si>
    <t>2015
január-július</t>
  </si>
  <si>
    <t>2015
január-augusztus</t>
  </si>
  <si>
    <t>2015
január-szeptember</t>
  </si>
  <si>
    <t>2015
január-október</t>
  </si>
  <si>
    <t>2015
január-november</t>
  </si>
  <si>
    <t>2015
január-december</t>
  </si>
  <si>
    <t>Jan
2015</t>
  </si>
  <si>
    <t>March 2015</t>
  </si>
  <si>
    <t>June 
2015</t>
  </si>
  <si>
    <t>July
2015</t>
  </si>
  <si>
    <t>Febr 
2015</t>
  </si>
  <si>
    <t>April
2015</t>
  </si>
  <si>
    <t>May
2015</t>
  </si>
  <si>
    <t>August
2015</t>
  </si>
  <si>
    <t>Sept
2015</t>
  </si>
  <si>
    <t>Oct
2015</t>
  </si>
  <si>
    <t>Nov
2015</t>
  </si>
  <si>
    <t>Dec
2015</t>
  </si>
  <si>
    <t>Jan-Febr 2015</t>
  </si>
  <si>
    <t>Jan-March 2015</t>
  </si>
  <si>
    <t>Jan-April 2015</t>
  </si>
  <si>
    <t>Jan-May 2015</t>
  </si>
  <si>
    <t>Jan-June 2015</t>
  </si>
  <si>
    <t>Jan-July 2015</t>
  </si>
  <si>
    <t>Jan-August 2015</t>
  </si>
  <si>
    <t>Jan-Sept 2015</t>
  </si>
  <si>
    <t>Jan-Oct
2015</t>
  </si>
  <si>
    <t>Jan-Nov
2015</t>
  </si>
  <si>
    <t>Jan-Dec
2015</t>
  </si>
  <si>
    <t>2016
január</t>
  </si>
  <si>
    <t>2016
február</t>
  </si>
  <si>
    <t>2016
március</t>
  </si>
  <si>
    <t>2016 
április</t>
  </si>
  <si>
    <t>2016
május</t>
  </si>
  <si>
    <t>2016
június</t>
  </si>
  <si>
    <t>2016
július</t>
  </si>
  <si>
    <t>2016
augusztus</t>
  </si>
  <si>
    <t>2016
szeptember</t>
  </si>
  <si>
    <t>2016
október</t>
  </si>
  <si>
    <t>2016
november</t>
  </si>
  <si>
    <t>2016
december</t>
  </si>
  <si>
    <t>2016 
január-február</t>
  </si>
  <si>
    <t>2016 
január-március</t>
  </si>
  <si>
    <t>2016 
január-április</t>
  </si>
  <si>
    <t>2016
január-május</t>
  </si>
  <si>
    <t>2016
január-június</t>
  </si>
  <si>
    <t>2016
január-július</t>
  </si>
  <si>
    <t>2016
január-augusztus</t>
  </si>
  <si>
    <t>2016
január-szeptember</t>
  </si>
  <si>
    <t>2016
január-október</t>
  </si>
  <si>
    <t>2016
január-november</t>
  </si>
  <si>
    <t>2016
január-december</t>
  </si>
  <si>
    <t>Jan
2016</t>
  </si>
  <si>
    <t>Febr 
2016</t>
  </si>
  <si>
    <t>March 2016</t>
  </si>
  <si>
    <t>April
2016</t>
  </si>
  <si>
    <t>May
2016</t>
  </si>
  <si>
    <t>June 
2016</t>
  </si>
  <si>
    <t>July
2016</t>
  </si>
  <si>
    <t>August
2016</t>
  </si>
  <si>
    <t>Sept
2016</t>
  </si>
  <si>
    <t>Oct
2016</t>
  </si>
  <si>
    <t>Nov
2016</t>
  </si>
  <si>
    <t>Dec
2016</t>
  </si>
  <si>
    <t>Jan-Febr 2016</t>
  </si>
  <si>
    <t>Jan-March 2016</t>
  </si>
  <si>
    <t>Jan-April 2016</t>
  </si>
  <si>
    <t>Jan-May 2016</t>
  </si>
  <si>
    <t>Jan-June 2016</t>
  </si>
  <si>
    <t>Jan-July 2016</t>
  </si>
  <si>
    <t>Jan-August 2016</t>
  </si>
  <si>
    <t>Jan-Sept 2016</t>
  </si>
  <si>
    <t>Jan-Oct
2016</t>
  </si>
  <si>
    <t>Jan-Nov
2016</t>
  </si>
  <si>
    <t>Jan-Dec
2016</t>
  </si>
  <si>
    <t>2017 január</t>
  </si>
  <si>
    <t>Jan
2017</t>
  </si>
  <si>
    <t>2017 február</t>
  </si>
  <si>
    <t>2017 március</t>
  </si>
  <si>
    <t>2017 április</t>
  </si>
  <si>
    <t>2017 május</t>
  </si>
  <si>
    <t>2017 június</t>
  </si>
  <si>
    <t>Febr 
2017</t>
  </si>
  <si>
    <t>March 2017</t>
  </si>
  <si>
    <t>April
2017</t>
  </si>
  <si>
    <t>May
2017</t>
  </si>
  <si>
    <t>June 
2017</t>
  </si>
  <si>
    <t>2017
január-február</t>
  </si>
  <si>
    <t>2017
január-március</t>
  </si>
  <si>
    <t>Jan-March 2017</t>
  </si>
  <si>
    <t>Jan-Febr 2017</t>
  </si>
  <si>
    <t>2017
január-április</t>
  </si>
  <si>
    <t>Jan-April 2017</t>
  </si>
  <si>
    <t>2017
január-május</t>
  </si>
  <si>
    <t>Jan-May 2017</t>
  </si>
  <si>
    <t>2017
január-június</t>
  </si>
  <si>
    <t>Jan-June 2017</t>
  </si>
  <si>
    <t>2017
július</t>
  </si>
  <si>
    <t>2017
augusztus</t>
  </si>
  <si>
    <t>2017
szeptember</t>
  </si>
  <si>
    <t>2017
október</t>
  </si>
  <si>
    <t>2017
november</t>
  </si>
  <si>
    <t>2017
december</t>
  </si>
  <si>
    <t>July
2017</t>
  </si>
  <si>
    <t>August
2017</t>
  </si>
  <si>
    <t>Sept
2017</t>
  </si>
  <si>
    <t>Oct
2017</t>
  </si>
  <si>
    <t>Nov
2017</t>
  </si>
  <si>
    <t>Dec
2017</t>
  </si>
  <si>
    <t>2017
január-július</t>
  </si>
  <si>
    <t>2017
január-augusztus</t>
  </si>
  <si>
    <t>2017
január-szeptember</t>
  </si>
  <si>
    <t>2017
január-október</t>
  </si>
  <si>
    <t>2017
január-november</t>
  </si>
  <si>
    <t>2017
január-december</t>
  </si>
  <si>
    <t>Jan-July 2017</t>
  </si>
  <si>
    <t>Jan-August 2017</t>
  </si>
  <si>
    <t>Jan-Sept 2017</t>
  </si>
  <si>
    <t>Jan-Oct
2017</t>
  </si>
  <si>
    <t>Jan-Nov
2017</t>
  </si>
  <si>
    <t>Jan-Dec
2017</t>
  </si>
  <si>
    <t>2018 január</t>
  </si>
  <si>
    <t>Jan
2018</t>
  </si>
  <si>
    <t>Febr 
2018</t>
  </si>
  <si>
    <t>March 2018</t>
  </si>
  <si>
    <t>April
2018</t>
  </si>
  <si>
    <t>May
2018</t>
  </si>
  <si>
    <t>June 
2018</t>
  </si>
  <si>
    <t>July
2018</t>
  </si>
  <si>
    <t>August
2018</t>
  </si>
  <si>
    <t>Sept
2018</t>
  </si>
  <si>
    <t>Oct
2018</t>
  </si>
  <si>
    <t>Nov
2018</t>
  </si>
  <si>
    <t>Dec
2018</t>
  </si>
  <si>
    <t>2018
december</t>
  </si>
  <si>
    <t>2018
november</t>
  </si>
  <si>
    <t>2018
október</t>
  </si>
  <si>
    <t>2018
szeptember</t>
  </si>
  <si>
    <t>2018
augusztus</t>
  </si>
  <si>
    <t>2018
július</t>
  </si>
  <si>
    <t>2018 június</t>
  </si>
  <si>
    <t>2018 május</t>
  </si>
  <si>
    <t>2018 április</t>
  </si>
  <si>
    <t>2018 március</t>
  </si>
  <si>
    <t>2018 február</t>
  </si>
  <si>
    <t>2018
január-február</t>
  </si>
  <si>
    <t>2018
január-március</t>
  </si>
  <si>
    <t>2018
január-április</t>
  </si>
  <si>
    <t>2018
január-május</t>
  </si>
  <si>
    <t>2018
január-július</t>
  </si>
  <si>
    <t>2018
január-augusztus</t>
  </si>
  <si>
    <t>2018
január-szeptember</t>
  </si>
  <si>
    <t>2018
január-október</t>
  </si>
  <si>
    <t>2018
január-november</t>
  </si>
  <si>
    <t>2018
január-december</t>
  </si>
  <si>
    <t>Jan-Febr 2018</t>
  </si>
  <si>
    <t>Jan-March 2018</t>
  </si>
  <si>
    <t>Jan-April 2018</t>
  </si>
  <si>
    <t>Jan-May 2018</t>
  </si>
  <si>
    <t>Jan-June 2018</t>
  </si>
  <si>
    <t>2018
január-június</t>
  </si>
  <si>
    <t>Jan-July 2018</t>
  </si>
  <si>
    <t>Jan-August 2018</t>
  </si>
  <si>
    <t>Jan-Sept 2018</t>
  </si>
  <si>
    <t>Jan-Oct
2018</t>
  </si>
  <si>
    <t>Jan-Nov
2018</t>
  </si>
  <si>
    <t>Jan-Dec
2018</t>
  </si>
  <si>
    <t>2019 január</t>
  </si>
  <si>
    <t>2019 február</t>
  </si>
  <si>
    <t>2019 március</t>
  </si>
  <si>
    <t>2019 április</t>
  </si>
  <si>
    <t>2019 május</t>
  </si>
  <si>
    <t>2019 június</t>
  </si>
  <si>
    <t>2019
július</t>
  </si>
  <si>
    <t>2019
augusztus</t>
  </si>
  <si>
    <t>2019
szeptember</t>
  </si>
  <si>
    <t>2019
október</t>
  </si>
  <si>
    <t>2019
november</t>
  </si>
  <si>
    <t>2019
december</t>
  </si>
  <si>
    <t>Jan
2019</t>
  </si>
  <si>
    <t>Febr 
2019</t>
  </si>
  <si>
    <t>March 2019</t>
  </si>
  <si>
    <t>April
2019</t>
  </si>
  <si>
    <t>May
2019</t>
  </si>
  <si>
    <t>June 
2019</t>
  </si>
  <si>
    <t>July
2019</t>
  </si>
  <si>
    <t>August
2019</t>
  </si>
  <si>
    <t>Sept
2019</t>
  </si>
  <si>
    <t>Oct
2019</t>
  </si>
  <si>
    <t>Nov
2019</t>
  </si>
  <si>
    <t>Dec
2019</t>
  </si>
  <si>
    <t>2019
január-február</t>
  </si>
  <si>
    <t>2019
január-március</t>
  </si>
  <si>
    <t>2019
január-április</t>
  </si>
  <si>
    <t>2019
január-május</t>
  </si>
  <si>
    <t>2019
január-június</t>
  </si>
  <si>
    <t>2019
január-július</t>
  </si>
  <si>
    <t>2019
január-augusztus</t>
  </si>
  <si>
    <t>2019
január-szeptember</t>
  </si>
  <si>
    <t>2019
január-október</t>
  </si>
  <si>
    <t>2019
január-november</t>
  </si>
  <si>
    <t>2019
január-december</t>
  </si>
  <si>
    <t>Jan-Febr 2019</t>
  </si>
  <si>
    <t>Jan-March 2019</t>
  </si>
  <si>
    <t>Jan-April 2019</t>
  </si>
  <si>
    <t>Jan-May 2019</t>
  </si>
  <si>
    <t>Jan-June 2019</t>
  </si>
  <si>
    <t>Jan-July 2019</t>
  </si>
  <si>
    <t>Jan-August 2019</t>
  </si>
  <si>
    <t>Jan-Sept 2019</t>
  </si>
  <si>
    <t>Jan-Oct
2019</t>
  </si>
  <si>
    <t>Jan-Nov
2019</t>
  </si>
  <si>
    <t>Jan-Dec
2019</t>
  </si>
  <si>
    <t>2020 január</t>
  </si>
  <si>
    <t>Jan
2020</t>
  </si>
  <si>
    <t>2020 február</t>
  </si>
  <si>
    <t>2020 március</t>
  </si>
  <si>
    <t>Febr 
2020</t>
  </si>
  <si>
    <t>March 2020</t>
  </si>
  <si>
    <t>April
2020</t>
  </si>
  <si>
    <t>May
2020</t>
  </si>
  <si>
    <t>2020 április</t>
  </si>
  <si>
    <t>2020 május</t>
  </si>
  <si>
    <t>2020 június</t>
  </si>
  <si>
    <t>June 
2020</t>
  </si>
  <si>
    <t>2020
július</t>
  </si>
  <si>
    <t>July
2020</t>
  </si>
  <si>
    <t>2020
augusztus</t>
  </si>
  <si>
    <t>August
2020</t>
  </si>
  <si>
    <t>2020
szeptember</t>
  </si>
  <si>
    <t>Sept
2020</t>
  </si>
  <si>
    <t>2020
október</t>
  </si>
  <si>
    <t>Oct
2020</t>
  </si>
  <si>
    <t>2020
november</t>
  </si>
  <si>
    <t>Nov
2020</t>
  </si>
  <si>
    <t>2020
december</t>
  </si>
  <si>
    <t>Dec
2020</t>
  </si>
  <si>
    <t>20120
január-február</t>
  </si>
  <si>
    <t>Jan-Febr 2020</t>
  </si>
  <si>
    <t>2020
január-március</t>
  </si>
  <si>
    <t>Jan-March 2020</t>
  </si>
  <si>
    <t>2020
január-április</t>
  </si>
  <si>
    <t>Jan-April 2020</t>
  </si>
  <si>
    <t>2020
január-május</t>
  </si>
  <si>
    <t>Jan-May 2020</t>
  </si>
  <si>
    <t>2020
január-június</t>
  </si>
  <si>
    <t>Jan-June 2020</t>
  </si>
  <si>
    <t>2020
január-július</t>
  </si>
  <si>
    <t>Jan-July 2020</t>
  </si>
  <si>
    <t>2020
január-augusztus</t>
  </si>
  <si>
    <t>Jan-August 2020</t>
  </si>
  <si>
    <t>2020
január-szeptember</t>
  </si>
  <si>
    <t>Jan-Sept 2020</t>
  </si>
  <si>
    <t>2020
január-október</t>
  </si>
  <si>
    <t>Jan-Oct
2020</t>
  </si>
  <si>
    <t>2020
január-november</t>
  </si>
  <si>
    <t>Jan-Nov
2020</t>
  </si>
  <si>
    <t>2020
január-december</t>
  </si>
  <si>
    <t>Jan-Dec
2020</t>
  </si>
  <si>
    <t>2021 január</t>
  </si>
  <si>
    <t>2021 február</t>
  </si>
  <si>
    <t>2021 március</t>
  </si>
  <si>
    <t>2021 április</t>
  </si>
  <si>
    <t>2021 május</t>
  </si>
  <si>
    <t>2021 június</t>
  </si>
  <si>
    <t>2021
július</t>
  </si>
  <si>
    <t>2021
augusztus</t>
  </si>
  <si>
    <t>2021
szeptember</t>
  </si>
  <si>
    <t>2021
október</t>
  </si>
  <si>
    <t>2021
november</t>
  </si>
  <si>
    <t>2021
december</t>
  </si>
  <si>
    <t>Jan
2021</t>
  </si>
  <si>
    <t>Febr 
2021</t>
  </si>
  <si>
    <t>March 2021</t>
  </si>
  <si>
    <t>April
2021</t>
  </si>
  <si>
    <t>May
2021</t>
  </si>
  <si>
    <t>June 
2021</t>
  </si>
  <si>
    <t>July
2021</t>
  </si>
  <si>
    <t>August
2021</t>
  </si>
  <si>
    <t>Sept
2021</t>
  </si>
  <si>
    <t>Oct
2021</t>
  </si>
  <si>
    <t>Nov
2021</t>
  </si>
  <si>
    <t>Dec
2021</t>
  </si>
  <si>
    <t>2021
január-február</t>
  </si>
  <si>
    <t>2021
január-március</t>
  </si>
  <si>
    <t>2021
január-április</t>
  </si>
  <si>
    <t>2021
január-május</t>
  </si>
  <si>
    <t>2021
január-június</t>
  </si>
  <si>
    <t>2021
január-július</t>
  </si>
  <si>
    <t>2021
január-augusztus</t>
  </si>
  <si>
    <t>2021
január-szeptember</t>
  </si>
  <si>
    <t>2021
január-október</t>
  </si>
  <si>
    <t>2021
január-november</t>
  </si>
  <si>
    <t>2021
január-december</t>
  </si>
  <si>
    <t>Jan-Febr 2021</t>
  </si>
  <si>
    <t>Jan-March 2021</t>
  </si>
  <si>
    <t>Jan-April 2021</t>
  </si>
  <si>
    <t>Jan-May 2021</t>
  </si>
  <si>
    <t>Jan-June 2021</t>
  </si>
  <si>
    <t>Jan-July 2021</t>
  </si>
  <si>
    <t>Jan-August 2021</t>
  </si>
  <si>
    <t>Jan-Sept 2021</t>
  </si>
  <si>
    <t>Jan-Oct
2021</t>
  </si>
  <si>
    <t>Jan-Nov
2021</t>
  </si>
  <si>
    <t>Jan-Dec
2021</t>
  </si>
  <si>
    <t>2022 január</t>
  </si>
  <si>
    <t>Jan
2022</t>
  </si>
  <si>
    <t>2022 február</t>
  </si>
  <si>
    <t>Febr 
2022</t>
  </si>
  <si>
    <t>2022 március</t>
  </si>
  <si>
    <t>March 2022</t>
  </si>
  <si>
    <t>2022 április</t>
  </si>
  <si>
    <t>April
2022</t>
  </si>
  <si>
    <t>2022 május</t>
  </si>
  <si>
    <t>May
2022</t>
  </si>
  <si>
    <t>2022 június</t>
  </si>
  <si>
    <t>June 
2022</t>
  </si>
  <si>
    <t>2022
július</t>
  </si>
  <si>
    <t>July
2022</t>
  </si>
  <si>
    <t>2022
augusztus</t>
  </si>
  <si>
    <t>August
2022</t>
  </si>
  <si>
    <t>2022
szeptember</t>
  </si>
  <si>
    <t>Sept
2022</t>
  </si>
  <si>
    <t>2022
október</t>
  </si>
  <si>
    <t>Oct
2022</t>
  </si>
  <si>
    <t>2022
november</t>
  </si>
  <si>
    <t>Nov
2022</t>
  </si>
  <si>
    <t>2022
december</t>
  </si>
  <si>
    <t>Dec
2022</t>
  </si>
  <si>
    <t>2022
január-február</t>
  </si>
  <si>
    <t>Jan-Febr 2022</t>
  </si>
  <si>
    <t>2022
január-március</t>
  </si>
  <si>
    <t>Jan-March 2022</t>
  </si>
  <si>
    <t>2022
január-április</t>
  </si>
  <si>
    <t>Jan-April 2022</t>
  </si>
  <si>
    <t>2022
január-május</t>
  </si>
  <si>
    <t>Jan-May 2022</t>
  </si>
  <si>
    <t>2022
január-június</t>
  </si>
  <si>
    <t>Jan-June 2022</t>
  </si>
  <si>
    <t>2022
január-július</t>
  </si>
  <si>
    <t>Jan-July 2022</t>
  </si>
  <si>
    <t>2022
január-augusztus</t>
  </si>
  <si>
    <t>Jan-August 2022</t>
  </si>
  <si>
    <t>2022
január-szeptember</t>
  </si>
  <si>
    <t>Jan-Sept 2022</t>
  </si>
  <si>
    <t>2022
január-október</t>
  </si>
  <si>
    <t>Jan-Oct
2022</t>
  </si>
  <si>
    <t>2022
január-november</t>
  </si>
  <si>
    <t>Jan-Nov
2022</t>
  </si>
  <si>
    <t>2022
január-december</t>
  </si>
  <si>
    <t>Jan-Dec
2022</t>
  </si>
  <si>
    <t>2023 január</t>
  </si>
  <si>
    <t>2023 február</t>
  </si>
  <si>
    <t>2023 március</t>
  </si>
  <si>
    <t>2023 április</t>
  </si>
  <si>
    <t>2023 május</t>
  </si>
  <si>
    <t>Jan
2023</t>
  </si>
  <si>
    <t>Febr 
2023</t>
  </si>
  <si>
    <t>2023
július</t>
  </si>
  <si>
    <t>2023
augusztus</t>
  </si>
  <si>
    <t>2023
szeptember</t>
  </si>
  <si>
    <t>2023
október</t>
  </si>
  <si>
    <t>2023
november</t>
  </si>
  <si>
    <t>2023
december</t>
  </si>
  <si>
    <t>March 2023</t>
  </si>
  <si>
    <t>April
2023</t>
  </si>
  <si>
    <t>May
2023</t>
  </si>
  <si>
    <t>June 
2023</t>
  </si>
  <si>
    <t>July
2023</t>
  </si>
  <si>
    <t>August
2023</t>
  </si>
  <si>
    <t>Sept
2023</t>
  </si>
  <si>
    <t>Oct
2023</t>
  </si>
  <si>
    <t>Nov
2023</t>
  </si>
  <si>
    <t>Dec
2023</t>
  </si>
  <si>
    <t>2023
január-február</t>
  </si>
  <si>
    <t>2023
január-március</t>
  </si>
  <si>
    <t>2023
január-április</t>
  </si>
  <si>
    <t>2023
január-május</t>
  </si>
  <si>
    <t>2023
január-június</t>
  </si>
  <si>
    <t>2023
január-július</t>
  </si>
  <si>
    <t>2023
január-augusztus</t>
  </si>
  <si>
    <t>2023
január-szeptember</t>
  </si>
  <si>
    <t>2023
január-október</t>
  </si>
  <si>
    <t>2023
január-november</t>
  </si>
  <si>
    <t>2023
január-december</t>
  </si>
  <si>
    <t>Jan-Febr 2023</t>
  </si>
  <si>
    <t>Jan-March 2023</t>
  </si>
  <si>
    <t>Jan-April 2023</t>
  </si>
  <si>
    <t>Jan-May 2023</t>
  </si>
  <si>
    <t>Jan-June 2023</t>
  </si>
  <si>
    <t>Jan-July 2023</t>
  </si>
  <si>
    <t>Jan-August 2023</t>
  </si>
  <si>
    <t>Jan-Sept 2023</t>
  </si>
  <si>
    <t>Jan-Oct
2023</t>
  </si>
  <si>
    <t>Jan-Nov
2023</t>
  </si>
  <si>
    <t>Jan-Dec
2023</t>
  </si>
  <si>
    <t>2024 január</t>
  </si>
  <si>
    <t>2024 február</t>
  </si>
  <si>
    <t>2024 március</t>
  </si>
  <si>
    <t>2024 április</t>
  </si>
  <si>
    <t>2024   május</t>
  </si>
  <si>
    <t>2024 június</t>
  </si>
  <si>
    <t>2024
július</t>
  </si>
  <si>
    <t>2024
augusztus</t>
  </si>
  <si>
    <t>2024
szeptember</t>
  </si>
  <si>
    <t>2024
október</t>
  </si>
  <si>
    <t>2024
november</t>
  </si>
  <si>
    <t>2024
december</t>
  </si>
  <si>
    <t>Jan
2024</t>
  </si>
  <si>
    <t>Febr 
2024</t>
  </si>
  <si>
    <t>March 2024</t>
  </si>
  <si>
    <t>April
2024</t>
  </si>
  <si>
    <t>May
2024</t>
  </si>
  <si>
    <t>June 
2024</t>
  </si>
  <si>
    <t>July
2024</t>
  </si>
  <si>
    <t>August
2024</t>
  </si>
  <si>
    <t>Sept
2024</t>
  </si>
  <si>
    <t>Oct
2024</t>
  </si>
  <si>
    <t>Nov
2024</t>
  </si>
  <si>
    <t>Dec
2024</t>
  </si>
  <si>
    <t>2024
január-február</t>
  </si>
  <si>
    <t>2024
január-március</t>
  </si>
  <si>
    <t>2024
január-április</t>
  </si>
  <si>
    <t>2024
január-május</t>
  </si>
  <si>
    <t>2024
január-június</t>
  </si>
  <si>
    <t>2024
január-július</t>
  </si>
  <si>
    <t>2024
január-augusztus</t>
  </si>
  <si>
    <t>2024
január-szeptember</t>
  </si>
  <si>
    <t>2024
január-október</t>
  </si>
  <si>
    <t>2024
január-november</t>
  </si>
  <si>
    <t>2024
január-december</t>
  </si>
  <si>
    <t>Jan-Febr 2024</t>
  </si>
  <si>
    <t>Jan-March 2024</t>
  </si>
  <si>
    <t>Jan-April 2024</t>
  </si>
  <si>
    <t>Jan-May 2024</t>
  </si>
  <si>
    <t>Jan-June 2024</t>
  </si>
  <si>
    <t>Jan-July 2024</t>
  </si>
  <si>
    <t>Jan-August 2024</t>
  </si>
  <si>
    <t>Jan-Sept 2024</t>
  </si>
  <si>
    <t>Jan-Oct
2024</t>
  </si>
  <si>
    <t>Jan-Nov
2024</t>
  </si>
  <si>
    <t>Jan-Dec
2024</t>
  </si>
  <si>
    <t>2025 január</t>
  </si>
  <si>
    <t>2025 február</t>
  </si>
  <si>
    <t>2025 március</t>
  </si>
  <si>
    <t>2025 április</t>
  </si>
  <si>
    <t>2025   május</t>
  </si>
  <si>
    <t>2025  június</t>
  </si>
  <si>
    <t>2025    július</t>
  </si>
  <si>
    <t>2025 augusztus</t>
  </si>
  <si>
    <t>2025 szeptember</t>
  </si>
  <si>
    <t>2025 október</t>
  </si>
  <si>
    <t>2025 november</t>
  </si>
  <si>
    <t>2025  december</t>
  </si>
  <si>
    <t>Jan
2025</t>
  </si>
  <si>
    <t>Febr 
2025</t>
  </si>
  <si>
    <t>March 2025</t>
  </si>
  <si>
    <t>April
2025</t>
  </si>
  <si>
    <t>May
2025</t>
  </si>
  <si>
    <t>June 
2025</t>
  </si>
  <si>
    <t>July
2025</t>
  </si>
  <si>
    <t>August
2025</t>
  </si>
  <si>
    <t>Sept
2025</t>
  </si>
  <si>
    <t>Oct
2025</t>
  </si>
  <si>
    <t>Nov
2025</t>
  </si>
  <si>
    <t>Dec
2025</t>
  </si>
  <si>
    <t xml:space="preserve">HALMOZOTT / CUMMULATIVE </t>
  </si>
  <si>
    <t>2025
január-február</t>
  </si>
  <si>
    <t>2025
január-március</t>
  </si>
  <si>
    <t>2025
január-április</t>
  </si>
  <si>
    <t>2025
január-május</t>
  </si>
  <si>
    <t>2025
január-június</t>
  </si>
  <si>
    <t>2025
január-július</t>
  </si>
  <si>
    <t>2025
január-augusztus</t>
  </si>
  <si>
    <t>2025
január-szeptember</t>
  </si>
  <si>
    <t>2025
január-október</t>
  </si>
  <si>
    <t>2025
január-november</t>
  </si>
  <si>
    <t>2025
január-december</t>
  </si>
  <si>
    <t>Jan-Febr 2025</t>
  </si>
  <si>
    <t>Jan-March 2025</t>
  </si>
  <si>
    <t>Jan-April 2025</t>
  </si>
  <si>
    <t>Jan-May 2025</t>
  </si>
  <si>
    <t>Jan-June 2025</t>
  </si>
  <si>
    <t>Jan-July 2025</t>
  </si>
  <si>
    <t>Jan-August 2025</t>
  </si>
  <si>
    <t>Jan-Sept 2025</t>
  </si>
  <si>
    <t>Jan-Oct
2025</t>
  </si>
  <si>
    <t>Jan-Nov
2025</t>
  </si>
  <si>
    <t>Jan-Dec
2025</t>
  </si>
  <si>
    <t>2026 január</t>
  </si>
  <si>
    <t>2026 február</t>
  </si>
  <si>
    <t>2026 március</t>
  </si>
  <si>
    <t>2026 április</t>
  </si>
  <si>
    <t>2026   május</t>
  </si>
  <si>
    <t>2026  június</t>
  </si>
  <si>
    <t>2026    július</t>
  </si>
  <si>
    <t>2026 augusztus</t>
  </si>
  <si>
    <t>2026 szeptember</t>
  </si>
  <si>
    <t>2026 október</t>
  </si>
  <si>
    <t>2026 november</t>
  </si>
  <si>
    <t>2026  december</t>
  </si>
  <si>
    <t>Jan
2026</t>
  </si>
  <si>
    <t>Febr 
2026</t>
  </si>
  <si>
    <t>March 2026</t>
  </si>
  <si>
    <t>April
2026</t>
  </si>
  <si>
    <t>May
2026</t>
  </si>
  <si>
    <t>June 
2026</t>
  </si>
  <si>
    <t>July
2026</t>
  </si>
  <si>
    <t>August
2026</t>
  </si>
  <si>
    <t>Sept
2026</t>
  </si>
  <si>
    <t>Oct
2026</t>
  </si>
  <si>
    <t>Nov
2026</t>
  </si>
  <si>
    <t>Dec
2026</t>
  </si>
  <si>
    <t>Jan-Febr 2026</t>
  </si>
  <si>
    <t>Jan-March 2026</t>
  </si>
  <si>
    <t>Jan-April 2026</t>
  </si>
  <si>
    <t>Jan-May 2026</t>
  </si>
  <si>
    <t>Jan-June 2026</t>
  </si>
  <si>
    <t>Jan-July 2026</t>
  </si>
  <si>
    <t>Jan-August 2026</t>
  </si>
  <si>
    <t>Jan-Sept 2026</t>
  </si>
  <si>
    <t>Jan-Oct
2026</t>
  </si>
  <si>
    <t>Jan-Nov
2026</t>
  </si>
  <si>
    <t>Jan-Dec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</si>
</sst>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charset val="238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i/>
      <sz val="12"/>
      <color indexed="12"/>
      <name val="Times New Roman"/>
      <family val="1"/>
      <charset val="238"/>
    </font>
    <font>
      <b/>
      <i/>
      <sz val="10"/>
      <color indexed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rgb="FF1116E1"/>
      <name val="Times New Roman"/>
      <family val="1"/>
      <charset val="238"/>
    </font>
    <font>
      <sz val="12"/>
      <name val="Times New Roman"/>
      <family val="1"/>
    </font>
    <font>
      <i/>
      <sz val="12"/>
      <color rgb="FF1116E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lightGray"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2" xfId="0" applyFont="1" applyFill="1" applyBorder="1" applyAlignment="1">
      <alignment horizontal="centerContinuous" vertical="center" wrapText="1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17" fontId="6" fillId="4" borderId="6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vertical="center" wrapText="1"/>
    </xf>
    <xf numFmtId="3" fontId="8" fillId="0" borderId="12" xfId="0" applyNumberFormat="1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 wrapText="1"/>
    </xf>
    <xf numFmtId="3" fontId="8" fillId="0" borderId="6" xfId="0" applyNumberFormat="1" applyFont="1" applyBorder="1" applyAlignment="1">
      <alignment vertical="center" wrapText="1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 wrapText="1"/>
    </xf>
    <xf numFmtId="3" fontId="8" fillId="0" borderId="13" xfId="0" applyNumberFormat="1" applyFont="1" applyBorder="1" applyAlignment="1">
      <alignment vertical="center" wrapText="1"/>
    </xf>
    <xf numFmtId="3" fontId="14" fillId="0" borderId="0" xfId="0" applyNumberFormat="1" applyFont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17" fontId="6" fillId="4" borderId="14" xfId="0" applyNumberFormat="1" applyFont="1" applyFill="1" applyBorder="1" applyAlignment="1">
      <alignment horizontal="center" vertical="center" wrapText="1"/>
    </xf>
    <xf numFmtId="3" fontId="8" fillId="0" borderId="15" xfId="0" applyNumberFormat="1" applyFont="1" applyBorder="1" applyAlignment="1">
      <alignment vertical="center" wrapText="1"/>
    </xf>
    <xf numFmtId="3" fontId="8" fillId="0" borderId="16" xfId="0" applyNumberFormat="1" applyFont="1" applyBorder="1" applyAlignment="1">
      <alignment vertical="center" wrapText="1"/>
    </xf>
    <xf numFmtId="3" fontId="8" fillId="0" borderId="14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3" fontId="8" fillId="0" borderId="17" xfId="0" applyNumberFormat="1" applyFont="1" applyBorder="1" applyAlignment="1">
      <alignment vertical="center" wrapText="1"/>
    </xf>
    <xf numFmtId="3" fontId="8" fillId="0" borderId="7" xfId="0" applyNumberFormat="1" applyFont="1" applyFill="1" applyBorder="1" applyAlignment="1">
      <alignment vertical="center" wrapText="1"/>
    </xf>
    <xf numFmtId="3" fontId="8" fillId="0" borderId="17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Continuous" vertical="center" wrapText="1"/>
    </xf>
    <xf numFmtId="3" fontId="14" fillId="0" borderId="18" xfId="0" applyNumberFormat="1" applyFont="1" applyBorder="1" applyAlignment="1">
      <alignment vertical="center"/>
    </xf>
    <xf numFmtId="3" fontId="14" fillId="0" borderId="4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N06/NGM_PM2/apms_G/K&#214;Z&#214;S/SDDS/2023/hiper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</sheetNames>
    <sheetDataSet>
      <sheetData sheetId="0">
        <row r="5">
          <cell r="E5">
            <v>2841029.8122419999</v>
          </cell>
          <cell r="K5">
            <v>20642910.670636997</v>
          </cell>
        </row>
        <row r="6">
          <cell r="K6">
            <v>23583239.832211003</v>
          </cell>
        </row>
        <row r="7">
          <cell r="K7">
            <v>-2940329.1615740061</v>
          </cell>
        </row>
        <row r="8">
          <cell r="K8">
            <v>2940329.1615740061</v>
          </cell>
        </row>
        <row r="9">
          <cell r="K9">
            <v>1389141</v>
          </cell>
        </row>
        <row r="10">
          <cell r="K10">
            <v>1914109</v>
          </cell>
        </row>
        <row r="11">
          <cell r="K11">
            <v>679650</v>
          </cell>
        </row>
        <row r="12">
          <cell r="K12">
            <v>1234459</v>
          </cell>
        </row>
        <row r="13">
          <cell r="K13">
            <v>0</v>
          </cell>
        </row>
        <row r="14">
          <cell r="K14">
            <v>-362920.83842599392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W32"/>
  <sheetViews>
    <sheetView tabSelected="1" view="pageBreakPreview" zoomScale="70" zoomScaleNormal="100" zoomScaleSheetLayoutView="70" workbookViewId="0">
      <pane xSplit="3" ySplit="4" topLeftCell="GX14" activePane="bottomRight" state="frozen"/>
      <selection pane="topRight" activeCell="D1" sqref="D1"/>
      <selection pane="bottomLeft" activeCell="A5" sqref="A5"/>
      <selection pane="bottomRight" activeCell="HL21" sqref="HL21"/>
    </sheetView>
  </sheetViews>
  <sheetFormatPr defaultColWidth="8.85546875" defaultRowHeight="12.75" x14ac:dyDescent="0.2"/>
  <cols>
    <col min="1" max="1" width="5.28515625" style="2" customWidth="1"/>
    <col min="2" max="2" width="32.85546875" style="2" customWidth="1"/>
    <col min="3" max="3" width="14.7109375" style="2" customWidth="1"/>
    <col min="4" max="4" width="12.140625" style="2" customWidth="1"/>
    <col min="5" max="5" width="13.42578125" style="2" customWidth="1"/>
    <col min="6" max="6" width="13" style="2" customWidth="1"/>
    <col min="7" max="7" width="13.42578125" style="2" customWidth="1"/>
    <col min="8" max="8" width="13" style="2" bestFit="1" customWidth="1"/>
    <col min="9" max="9" width="13.140625" style="2" customWidth="1"/>
    <col min="10" max="10" width="11.42578125" style="2" customWidth="1"/>
    <col min="11" max="15" width="13.140625" style="2" customWidth="1"/>
    <col min="16" max="19" width="13.42578125" style="2" customWidth="1"/>
    <col min="20" max="20" width="13" style="2" bestFit="1" customWidth="1"/>
    <col min="21" max="21" width="13.140625" style="2" customWidth="1"/>
    <col min="22" max="22" width="12.7109375" style="2" customWidth="1"/>
    <col min="23" max="27" width="13.140625" style="2" customWidth="1"/>
    <col min="28" max="31" width="13.42578125" style="2" customWidth="1"/>
    <col min="32" max="32" width="13" style="2" bestFit="1" customWidth="1"/>
    <col min="33" max="33" width="13.140625" style="2" customWidth="1"/>
    <col min="34" max="34" width="12.7109375" style="2" customWidth="1"/>
    <col min="35" max="39" width="13.140625" style="2" customWidth="1"/>
    <col min="40" max="43" width="13.42578125" style="2" customWidth="1"/>
    <col min="44" max="44" width="13" style="2" bestFit="1" customWidth="1"/>
    <col min="45" max="45" width="13.140625" style="2" customWidth="1"/>
    <col min="46" max="46" width="12.7109375" style="2" customWidth="1"/>
    <col min="47" max="47" width="13.28515625" style="2" customWidth="1"/>
    <col min="48" max="50" width="13.140625" style="2" customWidth="1"/>
    <col min="51" max="51" width="13.140625" style="17" customWidth="1"/>
    <col min="52" max="52" width="11.5703125" style="2" customWidth="1"/>
    <col min="53" max="55" width="13.42578125" style="2" customWidth="1"/>
    <col min="56" max="56" width="13" style="2" bestFit="1" customWidth="1"/>
    <col min="57" max="57" width="13.140625" style="2" customWidth="1"/>
    <col min="58" max="58" width="12.28515625" style="2" customWidth="1"/>
    <col min="59" max="59" width="13.28515625" style="2" customWidth="1"/>
    <col min="60" max="64" width="13.140625" style="2" customWidth="1"/>
    <col min="65" max="65" width="11.7109375" style="2" bestFit="1" customWidth="1"/>
    <col min="66" max="67" width="11.42578125" style="2" bestFit="1" customWidth="1"/>
    <col min="68" max="69" width="12.28515625" style="2" customWidth="1"/>
    <col min="70" max="70" width="12.7109375" style="2" customWidth="1"/>
    <col min="71" max="71" width="15" style="2" customWidth="1"/>
    <col min="72" max="72" width="15.7109375" style="2" customWidth="1"/>
    <col min="73" max="73" width="13.140625" style="2" customWidth="1"/>
    <col min="74" max="74" width="12.85546875" style="2" customWidth="1"/>
    <col min="75" max="75" width="13.28515625" style="2" customWidth="1"/>
    <col min="76" max="76" width="13.140625" style="2" customWidth="1"/>
    <col min="77" max="77" width="11.7109375" style="2" bestFit="1" customWidth="1"/>
    <col min="78" max="78" width="12.7109375" style="2" customWidth="1"/>
    <col min="79" max="79" width="13" style="2" customWidth="1"/>
    <col min="80" max="81" width="12.28515625" style="2" customWidth="1"/>
    <col min="82" max="82" width="12.7109375" style="2" customWidth="1"/>
    <col min="83" max="83" width="15" style="2" customWidth="1"/>
    <col min="84" max="84" width="15.7109375" style="2" customWidth="1"/>
    <col min="85" max="85" width="13.140625" style="2" customWidth="1"/>
    <col min="86" max="86" width="12.85546875" style="2" customWidth="1"/>
    <col min="87" max="87" width="13.28515625" style="2" customWidth="1"/>
    <col min="88" max="88" width="13.140625" style="2" customWidth="1"/>
    <col min="89" max="89" width="11.7109375" style="2" bestFit="1" customWidth="1"/>
    <col min="90" max="91" width="11.42578125" style="2" bestFit="1" customWidth="1"/>
    <col min="92" max="93" width="12.28515625" style="2" customWidth="1"/>
    <col min="94" max="94" width="12.7109375" style="2" customWidth="1"/>
    <col min="95" max="95" width="15" style="2" customWidth="1"/>
    <col min="96" max="96" width="15.7109375" style="2" customWidth="1"/>
    <col min="97" max="97" width="13.140625" style="2" customWidth="1"/>
    <col min="98" max="98" width="12.85546875" style="2" customWidth="1"/>
    <col min="99" max="99" width="13.28515625" style="2" customWidth="1"/>
    <col min="100" max="157" width="12.7109375" style="2" customWidth="1"/>
    <col min="158" max="159" width="12.42578125" style="2" bestFit="1" customWidth="1"/>
    <col min="160" max="179" width="12.7109375" style="2" customWidth="1"/>
    <col min="180" max="180" width="13.7109375" style="2" customWidth="1"/>
    <col min="181" max="191" width="12.7109375" style="2" customWidth="1"/>
    <col min="192" max="192" width="13.7109375" style="2" customWidth="1"/>
    <col min="193" max="203" width="12.7109375" style="2" customWidth="1"/>
    <col min="204" max="204" width="13.7109375" style="2" customWidth="1"/>
    <col min="205" max="215" width="12.7109375" style="2" customWidth="1"/>
    <col min="216" max="216" width="13.5703125" style="2" customWidth="1"/>
    <col min="217" max="219" width="12.7109375" style="2" customWidth="1"/>
    <col min="220" max="220" width="12.140625" style="2" bestFit="1" customWidth="1"/>
    <col min="221" max="221" width="10.7109375" style="2" bestFit="1" customWidth="1"/>
    <col min="222" max="222" width="12.85546875" style="2" bestFit="1" customWidth="1"/>
    <col min="223" max="223" width="11.5703125" style="2" bestFit="1" customWidth="1"/>
    <col min="224" max="224" width="10.5703125" style="2" bestFit="1" customWidth="1"/>
    <col min="225" max="225" width="11.42578125" style="2" bestFit="1" customWidth="1"/>
    <col min="226" max="226" width="10.7109375" style="2" bestFit="1" customWidth="1"/>
    <col min="227" max="228" width="13.85546875" style="2" bestFit="1" customWidth="1"/>
    <col min="229" max="229" width="10" style="2" bestFit="1" customWidth="1"/>
    <col min="230" max="230" width="11.7109375" style="2" bestFit="1" customWidth="1"/>
    <col min="231" max="231" width="11.5703125" style="2" bestFit="1" customWidth="1"/>
    <col min="232" max="16384" width="8.85546875" style="2"/>
  </cols>
  <sheetData>
    <row r="1" spans="1:231" ht="22.15" customHeight="1" x14ac:dyDescent="0.2">
      <c r="A1" s="55" t="s">
        <v>0</v>
      </c>
      <c r="B1" s="56"/>
      <c r="C1" s="5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33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33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</row>
    <row r="2" spans="1:231" ht="42.6" customHeight="1" x14ac:dyDescent="0.2">
      <c r="A2" s="57" t="s">
        <v>1</v>
      </c>
      <c r="B2" s="58"/>
      <c r="C2" s="3" t="s">
        <v>2</v>
      </c>
      <c r="D2" s="37" t="s">
        <v>3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9"/>
      <c r="P2" s="37" t="s">
        <v>3</v>
      </c>
      <c r="Q2" s="38"/>
      <c r="R2" s="38"/>
      <c r="S2" s="38"/>
      <c r="T2" s="38"/>
      <c r="U2" s="38"/>
      <c r="V2" s="38"/>
      <c r="W2" s="38"/>
      <c r="X2" s="38"/>
      <c r="Y2" s="38"/>
      <c r="Z2" s="38"/>
      <c r="AA2" s="39"/>
      <c r="AB2" s="37" t="s">
        <v>3</v>
      </c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9"/>
      <c r="AN2" s="37" t="s">
        <v>3</v>
      </c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9"/>
      <c r="AZ2" s="37" t="s">
        <v>3</v>
      </c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9"/>
      <c r="BL2" s="37" t="s">
        <v>3</v>
      </c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9"/>
      <c r="BX2" s="37" t="s">
        <v>3</v>
      </c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9"/>
      <c r="CJ2" s="37" t="s">
        <v>3</v>
      </c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9"/>
      <c r="CV2" s="37" t="s">
        <v>3</v>
      </c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9"/>
      <c r="DH2" s="37" t="s">
        <v>3</v>
      </c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9"/>
      <c r="DT2" s="37" t="s">
        <v>3</v>
      </c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9"/>
      <c r="EF2" s="37" t="s">
        <v>3</v>
      </c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9"/>
      <c r="ER2" s="37" t="s">
        <v>3</v>
      </c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9"/>
      <c r="FD2" s="37" t="s">
        <v>3</v>
      </c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7" t="s">
        <v>3</v>
      </c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9"/>
      <c r="GB2" s="37" t="s">
        <v>3</v>
      </c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9"/>
      <c r="GN2" s="37" t="s">
        <v>3</v>
      </c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9"/>
      <c r="GZ2" s="37" t="s">
        <v>3</v>
      </c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9"/>
      <c r="HL2" s="37" t="s">
        <v>3</v>
      </c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9"/>
    </row>
    <row r="3" spans="1:231" ht="37.9" customHeight="1" x14ac:dyDescent="0.2">
      <c r="A3" s="45" t="s">
        <v>4</v>
      </c>
      <c r="B3" s="46"/>
      <c r="C3" s="4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  <c r="AK3" s="5" t="s">
        <v>38</v>
      </c>
      <c r="AL3" s="5" t="s">
        <v>39</v>
      </c>
      <c r="AM3" s="5" t="s">
        <v>40</v>
      </c>
      <c r="AN3" s="5" t="s">
        <v>41</v>
      </c>
      <c r="AO3" s="5" t="s">
        <v>42</v>
      </c>
      <c r="AP3" s="5" t="s">
        <v>43</v>
      </c>
      <c r="AQ3" s="5" t="s">
        <v>44</v>
      </c>
      <c r="AR3" s="5" t="s">
        <v>45</v>
      </c>
      <c r="AS3" s="5" t="s">
        <v>46</v>
      </c>
      <c r="AT3" s="5" t="s">
        <v>47</v>
      </c>
      <c r="AU3" s="5" t="s">
        <v>48</v>
      </c>
      <c r="AV3" s="5" t="s">
        <v>49</v>
      </c>
      <c r="AW3" s="5" t="s">
        <v>50</v>
      </c>
      <c r="AX3" s="5" t="s">
        <v>51</v>
      </c>
      <c r="AY3" s="5" t="s">
        <v>52</v>
      </c>
      <c r="AZ3" s="5" t="s">
        <v>53</v>
      </c>
      <c r="BA3" s="5" t="s">
        <v>54</v>
      </c>
      <c r="BB3" s="5" t="s">
        <v>55</v>
      </c>
      <c r="BC3" s="5" t="s">
        <v>56</v>
      </c>
      <c r="BD3" s="5" t="s">
        <v>57</v>
      </c>
      <c r="BE3" s="5" t="s">
        <v>58</v>
      </c>
      <c r="BF3" s="5" t="s">
        <v>59</v>
      </c>
      <c r="BG3" s="5" t="s">
        <v>60</v>
      </c>
      <c r="BH3" s="5" t="s">
        <v>61</v>
      </c>
      <c r="BI3" s="5" t="s">
        <v>62</v>
      </c>
      <c r="BJ3" s="5" t="s">
        <v>63</v>
      </c>
      <c r="BK3" s="5" t="s">
        <v>64</v>
      </c>
      <c r="BL3" s="5" t="s">
        <v>252</v>
      </c>
      <c r="BM3" s="5" t="s">
        <v>253</v>
      </c>
      <c r="BN3" s="5" t="s">
        <v>254</v>
      </c>
      <c r="BO3" s="5" t="s">
        <v>255</v>
      </c>
      <c r="BP3" s="5" t="s">
        <v>256</v>
      </c>
      <c r="BQ3" s="5" t="s">
        <v>257</v>
      </c>
      <c r="BR3" s="21" t="s">
        <v>258</v>
      </c>
      <c r="BS3" s="5" t="s">
        <v>259</v>
      </c>
      <c r="BT3" s="5" t="s">
        <v>260</v>
      </c>
      <c r="BU3" s="5" t="s">
        <v>261</v>
      </c>
      <c r="BV3" s="5" t="s">
        <v>262</v>
      </c>
      <c r="BW3" s="24" t="s">
        <v>263</v>
      </c>
      <c r="BX3" s="5" t="s">
        <v>299</v>
      </c>
      <c r="BY3" s="5" t="s">
        <v>300</v>
      </c>
      <c r="BZ3" s="5" t="s">
        <v>301</v>
      </c>
      <c r="CA3" s="5" t="s">
        <v>302</v>
      </c>
      <c r="CB3" s="5" t="s">
        <v>303</v>
      </c>
      <c r="CC3" s="5" t="s">
        <v>304</v>
      </c>
      <c r="CD3" s="5" t="s">
        <v>305</v>
      </c>
      <c r="CE3" s="5" t="s">
        <v>306</v>
      </c>
      <c r="CF3" s="5" t="s">
        <v>307</v>
      </c>
      <c r="CG3" s="5" t="s">
        <v>308</v>
      </c>
      <c r="CH3" s="5" t="s">
        <v>309</v>
      </c>
      <c r="CI3" s="5" t="s">
        <v>310</v>
      </c>
      <c r="CJ3" s="5" t="s">
        <v>346</v>
      </c>
      <c r="CK3" s="5" t="s">
        <v>347</v>
      </c>
      <c r="CL3" s="5" t="s">
        <v>348</v>
      </c>
      <c r="CM3" s="5" t="s">
        <v>349</v>
      </c>
      <c r="CN3" s="5" t="s">
        <v>350</v>
      </c>
      <c r="CO3" s="5" t="s">
        <v>351</v>
      </c>
      <c r="CP3" s="5" t="s">
        <v>352</v>
      </c>
      <c r="CQ3" s="5" t="s">
        <v>353</v>
      </c>
      <c r="CR3" s="5" t="s">
        <v>354</v>
      </c>
      <c r="CS3" s="5" t="s">
        <v>355</v>
      </c>
      <c r="CT3" s="5" t="s">
        <v>356</v>
      </c>
      <c r="CU3" s="5" t="s">
        <v>357</v>
      </c>
      <c r="CV3" s="5" t="s">
        <v>392</v>
      </c>
      <c r="CW3" s="5" t="s">
        <v>393</v>
      </c>
      <c r="CX3" s="5" t="s">
        <v>394</v>
      </c>
      <c r="CY3" s="5" t="s">
        <v>395</v>
      </c>
      <c r="CZ3" s="5" t="s">
        <v>396</v>
      </c>
      <c r="DA3" s="5" t="s">
        <v>397</v>
      </c>
      <c r="DB3" s="5" t="s">
        <v>398</v>
      </c>
      <c r="DC3" s="5" t="s">
        <v>399</v>
      </c>
      <c r="DD3" s="5" t="s">
        <v>400</v>
      </c>
      <c r="DE3" s="5" t="s">
        <v>401</v>
      </c>
      <c r="DF3" s="5" t="s">
        <v>402</v>
      </c>
      <c r="DG3" s="5" t="s">
        <v>403</v>
      </c>
      <c r="DH3" s="5" t="s">
        <v>438</v>
      </c>
      <c r="DI3" s="5" t="s">
        <v>440</v>
      </c>
      <c r="DJ3" s="5" t="s">
        <v>441</v>
      </c>
      <c r="DK3" s="5" t="s">
        <v>442</v>
      </c>
      <c r="DL3" s="5" t="s">
        <v>443</v>
      </c>
      <c r="DM3" s="5" t="s">
        <v>444</v>
      </c>
      <c r="DN3" s="5" t="s">
        <v>460</v>
      </c>
      <c r="DO3" s="5" t="s">
        <v>461</v>
      </c>
      <c r="DP3" s="5" t="s">
        <v>462</v>
      </c>
      <c r="DQ3" s="5" t="s">
        <v>463</v>
      </c>
      <c r="DR3" s="5" t="s">
        <v>464</v>
      </c>
      <c r="DS3" s="5" t="s">
        <v>465</v>
      </c>
      <c r="DT3" s="5" t="s">
        <v>484</v>
      </c>
      <c r="DU3" s="5" t="s">
        <v>507</v>
      </c>
      <c r="DV3" s="5" t="s">
        <v>506</v>
      </c>
      <c r="DW3" s="5" t="s">
        <v>505</v>
      </c>
      <c r="DX3" s="5" t="s">
        <v>504</v>
      </c>
      <c r="DY3" s="5" t="s">
        <v>503</v>
      </c>
      <c r="DZ3" s="5" t="s">
        <v>502</v>
      </c>
      <c r="EA3" s="5" t="s">
        <v>501</v>
      </c>
      <c r="EB3" s="5" t="s">
        <v>500</v>
      </c>
      <c r="EC3" s="5" t="s">
        <v>499</v>
      </c>
      <c r="ED3" s="5" t="s">
        <v>498</v>
      </c>
      <c r="EE3" s="5" t="s">
        <v>497</v>
      </c>
      <c r="EF3" s="5" t="s">
        <v>530</v>
      </c>
      <c r="EG3" s="5" t="s">
        <v>531</v>
      </c>
      <c r="EH3" s="5" t="s">
        <v>532</v>
      </c>
      <c r="EI3" s="5" t="s">
        <v>533</v>
      </c>
      <c r="EJ3" s="5" t="s">
        <v>534</v>
      </c>
      <c r="EK3" s="5" t="s">
        <v>535</v>
      </c>
      <c r="EL3" s="5" t="s">
        <v>536</v>
      </c>
      <c r="EM3" s="5" t="s">
        <v>537</v>
      </c>
      <c r="EN3" s="5" t="s">
        <v>538</v>
      </c>
      <c r="EO3" s="5" t="s">
        <v>539</v>
      </c>
      <c r="EP3" s="5" t="s">
        <v>540</v>
      </c>
      <c r="EQ3" s="5" t="s">
        <v>541</v>
      </c>
      <c r="ER3" s="5" t="s">
        <v>576</v>
      </c>
      <c r="ES3" s="5" t="s">
        <v>578</v>
      </c>
      <c r="ET3" s="5" t="s">
        <v>579</v>
      </c>
      <c r="EU3" s="5" t="s">
        <v>584</v>
      </c>
      <c r="EV3" s="5" t="s">
        <v>585</v>
      </c>
      <c r="EW3" s="5" t="s">
        <v>586</v>
      </c>
      <c r="EX3" s="5" t="s">
        <v>588</v>
      </c>
      <c r="EY3" s="5" t="s">
        <v>590</v>
      </c>
      <c r="EZ3" s="5" t="s">
        <v>592</v>
      </c>
      <c r="FA3" s="5" t="s">
        <v>594</v>
      </c>
      <c r="FB3" s="5" t="s">
        <v>596</v>
      </c>
      <c r="FC3" s="5" t="s">
        <v>598</v>
      </c>
      <c r="FD3" s="5" t="s">
        <v>622</v>
      </c>
      <c r="FE3" s="5" t="s">
        <v>623</v>
      </c>
      <c r="FF3" s="5" t="s">
        <v>624</v>
      </c>
      <c r="FG3" s="5" t="s">
        <v>625</v>
      </c>
      <c r="FH3" s="5" t="s">
        <v>626</v>
      </c>
      <c r="FI3" s="5" t="s">
        <v>627</v>
      </c>
      <c r="FJ3" s="5" t="s">
        <v>628</v>
      </c>
      <c r="FK3" s="5" t="s">
        <v>629</v>
      </c>
      <c r="FL3" s="5" t="s">
        <v>630</v>
      </c>
      <c r="FM3" s="5" t="s">
        <v>631</v>
      </c>
      <c r="FN3" s="5" t="s">
        <v>632</v>
      </c>
      <c r="FO3" s="5" t="s">
        <v>633</v>
      </c>
      <c r="FP3" s="5" t="s">
        <v>668</v>
      </c>
      <c r="FQ3" s="5" t="s">
        <v>670</v>
      </c>
      <c r="FR3" s="5" t="s">
        <v>672</v>
      </c>
      <c r="FS3" s="5" t="s">
        <v>674</v>
      </c>
      <c r="FT3" s="5" t="s">
        <v>676</v>
      </c>
      <c r="FU3" s="5" t="s">
        <v>678</v>
      </c>
      <c r="FV3" s="5" t="s">
        <v>680</v>
      </c>
      <c r="FW3" s="5" t="s">
        <v>682</v>
      </c>
      <c r="FX3" s="5" t="s">
        <v>684</v>
      </c>
      <c r="FY3" s="5" t="s">
        <v>686</v>
      </c>
      <c r="FZ3" s="5" t="s">
        <v>688</v>
      </c>
      <c r="GA3" s="5" t="s">
        <v>690</v>
      </c>
      <c r="GB3" s="5" t="s">
        <v>714</v>
      </c>
      <c r="GC3" s="5" t="s">
        <v>715</v>
      </c>
      <c r="GD3" s="5" t="s">
        <v>716</v>
      </c>
      <c r="GE3" s="5" t="s">
        <v>717</v>
      </c>
      <c r="GF3" s="5" t="s">
        <v>718</v>
      </c>
      <c r="GG3" s="5" t="s">
        <v>678</v>
      </c>
      <c r="GH3" s="5" t="s">
        <v>721</v>
      </c>
      <c r="GI3" s="5" t="s">
        <v>722</v>
      </c>
      <c r="GJ3" s="5" t="s">
        <v>723</v>
      </c>
      <c r="GK3" s="5" t="s">
        <v>724</v>
      </c>
      <c r="GL3" s="5" t="s">
        <v>725</v>
      </c>
      <c r="GM3" s="5" t="s">
        <v>726</v>
      </c>
      <c r="GN3" s="5" t="s">
        <v>759</v>
      </c>
      <c r="GO3" s="5" t="s">
        <v>760</v>
      </c>
      <c r="GP3" s="5" t="s">
        <v>761</v>
      </c>
      <c r="GQ3" s="5" t="s">
        <v>762</v>
      </c>
      <c r="GR3" s="5" t="s">
        <v>763</v>
      </c>
      <c r="GS3" s="5" t="s">
        <v>764</v>
      </c>
      <c r="GT3" s="5" t="s">
        <v>765</v>
      </c>
      <c r="GU3" s="5" t="s">
        <v>766</v>
      </c>
      <c r="GV3" s="5" t="s">
        <v>767</v>
      </c>
      <c r="GW3" s="5" t="s">
        <v>768</v>
      </c>
      <c r="GX3" s="5" t="s">
        <v>769</v>
      </c>
      <c r="GY3" s="5" t="s">
        <v>770</v>
      </c>
      <c r="GZ3" s="5" t="s">
        <v>805</v>
      </c>
      <c r="HA3" s="5" t="s">
        <v>806</v>
      </c>
      <c r="HB3" s="5" t="s">
        <v>807</v>
      </c>
      <c r="HC3" s="5" t="s">
        <v>808</v>
      </c>
      <c r="HD3" s="5" t="s">
        <v>809</v>
      </c>
      <c r="HE3" s="5" t="s">
        <v>810</v>
      </c>
      <c r="HF3" s="36" t="s">
        <v>811</v>
      </c>
      <c r="HG3" s="5" t="s">
        <v>812</v>
      </c>
      <c r="HH3" s="5" t="s">
        <v>813</v>
      </c>
      <c r="HI3" s="5" t="s">
        <v>814</v>
      </c>
      <c r="HJ3" s="5" t="s">
        <v>815</v>
      </c>
      <c r="HK3" s="5" t="s">
        <v>816</v>
      </c>
      <c r="HL3" s="5" t="s">
        <v>852</v>
      </c>
      <c r="HM3" s="5" t="s">
        <v>853</v>
      </c>
      <c r="HN3" s="5" t="s">
        <v>854</v>
      </c>
      <c r="HO3" s="5" t="s">
        <v>855</v>
      </c>
      <c r="HP3" s="5" t="s">
        <v>856</v>
      </c>
      <c r="HQ3" s="5" t="s">
        <v>857</v>
      </c>
      <c r="HR3" s="36" t="s">
        <v>858</v>
      </c>
      <c r="HS3" s="5" t="s">
        <v>859</v>
      </c>
      <c r="HT3" s="5" t="s">
        <v>860</v>
      </c>
      <c r="HU3" s="5" t="s">
        <v>861</v>
      </c>
      <c r="HV3" s="5" t="s">
        <v>862</v>
      </c>
      <c r="HW3" s="5" t="s">
        <v>863</v>
      </c>
    </row>
    <row r="4" spans="1:231" ht="33" customHeight="1" x14ac:dyDescent="0.2">
      <c r="A4" s="47" t="s">
        <v>65</v>
      </c>
      <c r="B4" s="46"/>
      <c r="C4" s="6"/>
      <c r="D4" s="7" t="s">
        <v>66</v>
      </c>
      <c r="E4" s="7" t="s">
        <v>67</v>
      </c>
      <c r="F4" s="7" t="s">
        <v>68</v>
      </c>
      <c r="G4" s="7" t="s">
        <v>69</v>
      </c>
      <c r="H4" s="7" t="s">
        <v>70</v>
      </c>
      <c r="I4" s="7" t="s">
        <v>71</v>
      </c>
      <c r="J4" s="7" t="s">
        <v>72</v>
      </c>
      <c r="K4" s="7" t="s">
        <v>73</v>
      </c>
      <c r="L4" s="7" t="s">
        <v>74</v>
      </c>
      <c r="M4" s="7" t="s">
        <v>75</v>
      </c>
      <c r="N4" s="8" t="s">
        <v>76</v>
      </c>
      <c r="O4" s="8" t="s">
        <v>77</v>
      </c>
      <c r="P4" s="7" t="s">
        <v>78</v>
      </c>
      <c r="Q4" s="7" t="s">
        <v>79</v>
      </c>
      <c r="R4" s="7" t="s">
        <v>80</v>
      </c>
      <c r="S4" s="7" t="s">
        <v>81</v>
      </c>
      <c r="T4" s="7" t="s">
        <v>82</v>
      </c>
      <c r="U4" s="7" t="s">
        <v>83</v>
      </c>
      <c r="V4" s="7" t="s">
        <v>84</v>
      </c>
      <c r="W4" s="7" t="s">
        <v>85</v>
      </c>
      <c r="X4" s="7" t="s">
        <v>86</v>
      </c>
      <c r="Y4" s="7" t="s">
        <v>87</v>
      </c>
      <c r="Z4" s="8" t="s">
        <v>88</v>
      </c>
      <c r="AA4" s="8" t="s">
        <v>89</v>
      </c>
      <c r="AB4" s="7" t="s">
        <v>90</v>
      </c>
      <c r="AC4" s="7" t="s">
        <v>91</v>
      </c>
      <c r="AD4" s="7" t="s">
        <v>92</v>
      </c>
      <c r="AE4" s="7" t="s">
        <v>93</v>
      </c>
      <c r="AF4" s="7" t="s">
        <v>94</v>
      </c>
      <c r="AG4" s="7" t="s">
        <v>95</v>
      </c>
      <c r="AH4" s="7" t="s">
        <v>96</v>
      </c>
      <c r="AI4" s="7" t="s">
        <v>97</v>
      </c>
      <c r="AJ4" s="7" t="s">
        <v>98</v>
      </c>
      <c r="AK4" s="7" t="s">
        <v>99</v>
      </c>
      <c r="AL4" s="8" t="s">
        <v>100</v>
      </c>
      <c r="AM4" s="8" t="s">
        <v>101</v>
      </c>
      <c r="AN4" s="7" t="s">
        <v>102</v>
      </c>
      <c r="AO4" s="7" t="s">
        <v>103</v>
      </c>
      <c r="AP4" s="7" t="s">
        <v>104</v>
      </c>
      <c r="AQ4" s="7" t="s">
        <v>105</v>
      </c>
      <c r="AR4" s="7" t="s">
        <v>106</v>
      </c>
      <c r="AS4" s="7" t="s">
        <v>107</v>
      </c>
      <c r="AT4" s="7" t="s">
        <v>108</v>
      </c>
      <c r="AU4" s="7" t="s">
        <v>109</v>
      </c>
      <c r="AV4" s="7" t="s">
        <v>110</v>
      </c>
      <c r="AW4" s="7" t="s">
        <v>111</v>
      </c>
      <c r="AX4" s="8" t="s">
        <v>112</v>
      </c>
      <c r="AY4" s="8" t="s">
        <v>113</v>
      </c>
      <c r="AZ4" s="7" t="s">
        <v>114</v>
      </c>
      <c r="BA4" s="7" t="s">
        <v>115</v>
      </c>
      <c r="BB4" s="7" t="s">
        <v>116</v>
      </c>
      <c r="BC4" s="7" t="s">
        <v>117</v>
      </c>
      <c r="BD4" s="7" t="s">
        <v>118</v>
      </c>
      <c r="BE4" s="7" t="s">
        <v>119</v>
      </c>
      <c r="BF4" s="7" t="s">
        <v>120</v>
      </c>
      <c r="BG4" s="7" t="s">
        <v>121</v>
      </c>
      <c r="BH4" s="7" t="s">
        <v>122</v>
      </c>
      <c r="BI4" s="7" t="s">
        <v>123</v>
      </c>
      <c r="BJ4" s="8" t="s">
        <v>124</v>
      </c>
      <c r="BK4" s="8" t="s">
        <v>125</v>
      </c>
      <c r="BL4" s="7" t="s">
        <v>264</v>
      </c>
      <c r="BM4" s="7" t="s">
        <v>265</v>
      </c>
      <c r="BN4" s="7" t="s">
        <v>266</v>
      </c>
      <c r="BO4" s="7" t="s">
        <v>267</v>
      </c>
      <c r="BP4" s="7" t="s">
        <v>268</v>
      </c>
      <c r="BQ4" s="7" t="s">
        <v>269</v>
      </c>
      <c r="BR4" s="22" t="s">
        <v>270</v>
      </c>
      <c r="BS4" s="7" t="s">
        <v>271</v>
      </c>
      <c r="BT4" s="7" t="s">
        <v>272</v>
      </c>
      <c r="BU4" s="7" t="s">
        <v>273</v>
      </c>
      <c r="BV4" s="8" t="s">
        <v>274</v>
      </c>
      <c r="BW4" s="25" t="s">
        <v>275</v>
      </c>
      <c r="BX4" s="7" t="s">
        <v>311</v>
      </c>
      <c r="BY4" s="7" t="s">
        <v>312</v>
      </c>
      <c r="BZ4" s="7" t="s">
        <v>313</v>
      </c>
      <c r="CA4" s="7" t="s">
        <v>314</v>
      </c>
      <c r="CB4" s="7" t="s">
        <v>315</v>
      </c>
      <c r="CC4" s="7" t="s">
        <v>316</v>
      </c>
      <c r="CD4" s="7" t="s">
        <v>317</v>
      </c>
      <c r="CE4" s="7" t="s">
        <v>318</v>
      </c>
      <c r="CF4" s="7" t="s">
        <v>319</v>
      </c>
      <c r="CG4" s="7" t="s">
        <v>320</v>
      </c>
      <c r="CH4" s="8" t="s">
        <v>321</v>
      </c>
      <c r="CI4" s="8" t="s">
        <v>322</v>
      </c>
      <c r="CJ4" s="7" t="s">
        <v>369</v>
      </c>
      <c r="CK4" s="7" t="s">
        <v>373</v>
      </c>
      <c r="CL4" s="7" t="s">
        <v>370</v>
      </c>
      <c r="CM4" s="7" t="s">
        <v>374</v>
      </c>
      <c r="CN4" s="7" t="s">
        <v>375</v>
      </c>
      <c r="CO4" s="7" t="s">
        <v>371</v>
      </c>
      <c r="CP4" s="7" t="s">
        <v>372</v>
      </c>
      <c r="CQ4" s="7" t="s">
        <v>376</v>
      </c>
      <c r="CR4" s="7" t="s">
        <v>377</v>
      </c>
      <c r="CS4" s="7" t="s">
        <v>378</v>
      </c>
      <c r="CT4" s="8" t="s">
        <v>379</v>
      </c>
      <c r="CU4" s="8" t="s">
        <v>380</v>
      </c>
      <c r="CV4" s="7" t="s">
        <v>415</v>
      </c>
      <c r="CW4" s="7" t="s">
        <v>416</v>
      </c>
      <c r="CX4" s="7" t="s">
        <v>417</v>
      </c>
      <c r="CY4" s="7" t="s">
        <v>418</v>
      </c>
      <c r="CZ4" s="7" t="s">
        <v>419</v>
      </c>
      <c r="DA4" s="7" t="s">
        <v>420</v>
      </c>
      <c r="DB4" s="7" t="s">
        <v>421</v>
      </c>
      <c r="DC4" s="7" t="s">
        <v>422</v>
      </c>
      <c r="DD4" s="7" t="s">
        <v>423</v>
      </c>
      <c r="DE4" s="7" t="s">
        <v>424</v>
      </c>
      <c r="DF4" s="8" t="s">
        <v>425</v>
      </c>
      <c r="DG4" s="8" t="s">
        <v>426</v>
      </c>
      <c r="DH4" s="8" t="s">
        <v>439</v>
      </c>
      <c r="DI4" s="7" t="s">
        <v>445</v>
      </c>
      <c r="DJ4" s="7" t="s">
        <v>446</v>
      </c>
      <c r="DK4" s="7" t="s">
        <v>447</v>
      </c>
      <c r="DL4" s="7" t="s">
        <v>448</v>
      </c>
      <c r="DM4" s="7" t="s">
        <v>449</v>
      </c>
      <c r="DN4" s="7" t="s">
        <v>466</v>
      </c>
      <c r="DO4" s="7" t="s">
        <v>467</v>
      </c>
      <c r="DP4" s="7" t="s">
        <v>468</v>
      </c>
      <c r="DQ4" s="7" t="s">
        <v>469</v>
      </c>
      <c r="DR4" s="8" t="s">
        <v>470</v>
      </c>
      <c r="DS4" s="8" t="s">
        <v>471</v>
      </c>
      <c r="DT4" s="8" t="s">
        <v>485</v>
      </c>
      <c r="DU4" s="7" t="s">
        <v>486</v>
      </c>
      <c r="DV4" s="7" t="s">
        <v>487</v>
      </c>
      <c r="DW4" s="7" t="s">
        <v>488</v>
      </c>
      <c r="DX4" s="7" t="s">
        <v>489</v>
      </c>
      <c r="DY4" s="7" t="s">
        <v>490</v>
      </c>
      <c r="DZ4" s="7" t="s">
        <v>491</v>
      </c>
      <c r="EA4" s="7" t="s">
        <v>492</v>
      </c>
      <c r="EB4" s="7" t="s">
        <v>493</v>
      </c>
      <c r="EC4" s="7" t="s">
        <v>494</v>
      </c>
      <c r="ED4" s="8" t="s">
        <v>495</v>
      </c>
      <c r="EE4" s="8" t="s">
        <v>496</v>
      </c>
      <c r="EF4" s="8" t="s">
        <v>542</v>
      </c>
      <c r="EG4" s="7" t="s">
        <v>543</v>
      </c>
      <c r="EH4" s="7" t="s">
        <v>544</v>
      </c>
      <c r="EI4" s="7" t="s">
        <v>545</v>
      </c>
      <c r="EJ4" s="7" t="s">
        <v>546</v>
      </c>
      <c r="EK4" s="7" t="s">
        <v>547</v>
      </c>
      <c r="EL4" s="7" t="s">
        <v>548</v>
      </c>
      <c r="EM4" s="7" t="s">
        <v>549</v>
      </c>
      <c r="EN4" s="7" t="s">
        <v>550</v>
      </c>
      <c r="EO4" s="7" t="s">
        <v>551</v>
      </c>
      <c r="EP4" s="8" t="s">
        <v>552</v>
      </c>
      <c r="EQ4" s="8" t="s">
        <v>553</v>
      </c>
      <c r="ER4" s="8" t="s">
        <v>577</v>
      </c>
      <c r="ES4" s="7" t="s">
        <v>580</v>
      </c>
      <c r="ET4" s="7" t="s">
        <v>581</v>
      </c>
      <c r="EU4" s="7" t="s">
        <v>582</v>
      </c>
      <c r="EV4" s="7" t="s">
        <v>583</v>
      </c>
      <c r="EW4" s="7" t="s">
        <v>587</v>
      </c>
      <c r="EX4" s="7" t="s">
        <v>589</v>
      </c>
      <c r="EY4" s="7" t="s">
        <v>591</v>
      </c>
      <c r="EZ4" s="7" t="s">
        <v>593</v>
      </c>
      <c r="FA4" s="7" t="s">
        <v>595</v>
      </c>
      <c r="FB4" s="8" t="s">
        <v>597</v>
      </c>
      <c r="FC4" s="8" t="s">
        <v>599</v>
      </c>
      <c r="FD4" s="8" t="s">
        <v>634</v>
      </c>
      <c r="FE4" s="7" t="s">
        <v>635</v>
      </c>
      <c r="FF4" s="7" t="s">
        <v>636</v>
      </c>
      <c r="FG4" s="7" t="s">
        <v>637</v>
      </c>
      <c r="FH4" s="7" t="s">
        <v>638</v>
      </c>
      <c r="FI4" s="7" t="s">
        <v>639</v>
      </c>
      <c r="FJ4" s="7" t="s">
        <v>640</v>
      </c>
      <c r="FK4" s="7" t="s">
        <v>641</v>
      </c>
      <c r="FL4" s="7" t="s">
        <v>642</v>
      </c>
      <c r="FM4" s="7" t="s">
        <v>643</v>
      </c>
      <c r="FN4" s="8" t="s">
        <v>644</v>
      </c>
      <c r="FO4" s="8" t="s">
        <v>645</v>
      </c>
      <c r="FP4" s="8" t="s">
        <v>669</v>
      </c>
      <c r="FQ4" s="7" t="s">
        <v>671</v>
      </c>
      <c r="FR4" s="7" t="s">
        <v>673</v>
      </c>
      <c r="FS4" s="7" t="s">
        <v>675</v>
      </c>
      <c r="FT4" s="7" t="s">
        <v>677</v>
      </c>
      <c r="FU4" s="7" t="s">
        <v>679</v>
      </c>
      <c r="FV4" s="7" t="s">
        <v>681</v>
      </c>
      <c r="FW4" s="7" t="s">
        <v>683</v>
      </c>
      <c r="FX4" s="7" t="s">
        <v>685</v>
      </c>
      <c r="FY4" s="7" t="s">
        <v>687</v>
      </c>
      <c r="FZ4" s="8" t="s">
        <v>689</v>
      </c>
      <c r="GA4" s="8" t="s">
        <v>691</v>
      </c>
      <c r="GB4" s="8" t="s">
        <v>719</v>
      </c>
      <c r="GC4" s="7" t="s">
        <v>720</v>
      </c>
      <c r="GD4" s="7" t="s">
        <v>727</v>
      </c>
      <c r="GE4" s="7" t="s">
        <v>728</v>
      </c>
      <c r="GF4" s="7" t="s">
        <v>729</v>
      </c>
      <c r="GG4" s="7" t="s">
        <v>730</v>
      </c>
      <c r="GH4" s="7" t="s">
        <v>731</v>
      </c>
      <c r="GI4" s="7" t="s">
        <v>732</v>
      </c>
      <c r="GJ4" s="7" t="s">
        <v>733</v>
      </c>
      <c r="GK4" s="7" t="s">
        <v>734</v>
      </c>
      <c r="GL4" s="8" t="s">
        <v>735</v>
      </c>
      <c r="GM4" s="8" t="s">
        <v>736</v>
      </c>
      <c r="GN4" s="8" t="s">
        <v>771</v>
      </c>
      <c r="GO4" s="7" t="s">
        <v>772</v>
      </c>
      <c r="GP4" s="7" t="s">
        <v>773</v>
      </c>
      <c r="GQ4" s="7" t="s">
        <v>774</v>
      </c>
      <c r="GR4" s="7" t="s">
        <v>775</v>
      </c>
      <c r="GS4" s="7" t="s">
        <v>776</v>
      </c>
      <c r="GT4" s="7" t="s">
        <v>777</v>
      </c>
      <c r="GU4" s="7" t="s">
        <v>778</v>
      </c>
      <c r="GV4" s="7" t="s">
        <v>779</v>
      </c>
      <c r="GW4" s="7" t="s">
        <v>780</v>
      </c>
      <c r="GX4" s="8" t="s">
        <v>781</v>
      </c>
      <c r="GY4" s="8" t="s">
        <v>782</v>
      </c>
      <c r="GZ4" s="8" t="s">
        <v>817</v>
      </c>
      <c r="HA4" s="7" t="s">
        <v>818</v>
      </c>
      <c r="HB4" s="7" t="s">
        <v>819</v>
      </c>
      <c r="HC4" s="7" t="s">
        <v>820</v>
      </c>
      <c r="HD4" s="7" t="s">
        <v>821</v>
      </c>
      <c r="HE4" s="7" t="s">
        <v>822</v>
      </c>
      <c r="HF4" s="7" t="s">
        <v>823</v>
      </c>
      <c r="HG4" s="7" t="s">
        <v>824</v>
      </c>
      <c r="HH4" s="7" t="s">
        <v>825</v>
      </c>
      <c r="HI4" s="7" t="s">
        <v>826</v>
      </c>
      <c r="HJ4" s="8" t="s">
        <v>827</v>
      </c>
      <c r="HK4" s="8" t="s">
        <v>828</v>
      </c>
      <c r="HL4" s="8" t="s">
        <v>864</v>
      </c>
      <c r="HM4" s="7" t="s">
        <v>865</v>
      </c>
      <c r="HN4" s="7" t="s">
        <v>866</v>
      </c>
      <c r="HO4" s="7" t="s">
        <v>867</v>
      </c>
      <c r="HP4" s="7" t="s">
        <v>868</v>
      </c>
      <c r="HQ4" s="7" t="s">
        <v>869</v>
      </c>
      <c r="HR4" s="7" t="s">
        <v>870</v>
      </c>
      <c r="HS4" s="7" t="s">
        <v>871</v>
      </c>
      <c r="HT4" s="7" t="s">
        <v>872</v>
      </c>
      <c r="HU4" s="7" t="s">
        <v>873</v>
      </c>
      <c r="HV4" s="8" t="s">
        <v>874</v>
      </c>
      <c r="HW4" s="8" t="s">
        <v>875</v>
      </c>
    </row>
    <row r="5" spans="1:231" ht="31.15" customHeight="1" x14ac:dyDescent="0.2">
      <c r="A5" s="48" t="s">
        <v>126</v>
      </c>
      <c r="B5" s="44"/>
      <c r="C5" s="9" t="s">
        <v>127</v>
      </c>
      <c r="D5" s="10">
        <v>1178900</v>
      </c>
      <c r="E5" s="10">
        <v>979100</v>
      </c>
      <c r="F5" s="10">
        <v>831200</v>
      </c>
      <c r="G5" s="10">
        <v>1173200</v>
      </c>
      <c r="H5" s="10">
        <v>1032700</v>
      </c>
      <c r="I5" s="10">
        <v>891100</v>
      </c>
      <c r="J5" s="10">
        <v>1154600</v>
      </c>
      <c r="K5" s="10">
        <v>999600</v>
      </c>
      <c r="L5" s="10">
        <v>886800</v>
      </c>
      <c r="M5" s="10">
        <v>1153800</v>
      </c>
      <c r="N5" s="10">
        <v>1067500</v>
      </c>
      <c r="O5" s="10">
        <v>1604100</v>
      </c>
      <c r="P5" s="10">
        <v>1105900</v>
      </c>
      <c r="Q5" s="10">
        <v>995700</v>
      </c>
      <c r="R5" s="10">
        <v>886300</v>
      </c>
      <c r="S5" s="10">
        <v>1133400</v>
      </c>
      <c r="T5" s="10">
        <v>1069700</v>
      </c>
      <c r="U5" s="10">
        <v>985600</v>
      </c>
      <c r="V5" s="10">
        <v>1161800</v>
      </c>
      <c r="W5" s="10">
        <v>962200</v>
      </c>
      <c r="X5" s="10">
        <v>877100</v>
      </c>
      <c r="Y5" s="10">
        <v>1146800</v>
      </c>
      <c r="Z5" s="10">
        <v>1099800</v>
      </c>
      <c r="AA5" s="10">
        <v>1498100</v>
      </c>
      <c r="AB5" s="10">
        <v>1201000</v>
      </c>
      <c r="AC5" s="10">
        <v>992700</v>
      </c>
      <c r="AD5" s="10">
        <v>864500</v>
      </c>
      <c r="AE5" s="10">
        <v>1179500</v>
      </c>
      <c r="AF5" s="10">
        <v>1021500</v>
      </c>
      <c r="AG5" s="10">
        <v>927400</v>
      </c>
      <c r="AH5" s="10">
        <v>1134900</v>
      </c>
      <c r="AI5" s="10">
        <v>972100</v>
      </c>
      <c r="AJ5" s="10">
        <v>1042000</v>
      </c>
      <c r="AK5" s="10">
        <v>1159700</v>
      </c>
      <c r="AL5" s="10">
        <v>1052700</v>
      </c>
      <c r="AM5" s="10">
        <v>1626000</v>
      </c>
      <c r="AN5" s="10">
        <v>1079715.2</v>
      </c>
      <c r="AO5" s="10">
        <v>1008761.9000000001</v>
      </c>
      <c r="AP5" s="10">
        <v>928379</v>
      </c>
      <c r="AQ5" s="10">
        <v>1096543.8999999999</v>
      </c>
      <c r="AR5" s="10">
        <v>1012642</v>
      </c>
      <c r="AS5" s="10">
        <v>941078.40000000037</v>
      </c>
      <c r="AT5" s="10">
        <v>1139106.7000000002</v>
      </c>
      <c r="AU5" s="10">
        <v>1044314.5999999996</v>
      </c>
      <c r="AV5" s="10">
        <v>1069365.6000000006</v>
      </c>
      <c r="AW5" s="10">
        <v>1395412.4707859997</v>
      </c>
      <c r="AX5" s="10">
        <v>1232755.1398749985</v>
      </c>
      <c r="AY5" s="10">
        <v>1260832.6202190015</v>
      </c>
      <c r="AZ5" s="10">
        <v>1230077.4323819999</v>
      </c>
      <c r="BA5" s="10">
        <v>1048733.7211470001</v>
      </c>
      <c r="BB5" s="10">
        <v>920108.85427600006</v>
      </c>
      <c r="BC5" s="10">
        <v>1333924.5296930009</v>
      </c>
      <c r="BD5" s="10">
        <v>1144603.6843629992</v>
      </c>
      <c r="BE5" s="10">
        <v>1102008.5199019993</v>
      </c>
      <c r="BF5" s="10">
        <v>1241080.9998380011</v>
      </c>
      <c r="BG5" s="10">
        <v>1134372.7300490001</v>
      </c>
      <c r="BH5" s="10">
        <v>1127145.6435839981</v>
      </c>
      <c r="BI5" s="10">
        <v>1271120.9231000002</v>
      </c>
      <c r="BJ5" s="10">
        <v>1186615.4566730019</v>
      </c>
      <c r="BK5" s="10">
        <v>1655565</v>
      </c>
      <c r="BL5" s="10">
        <v>1165803.577937</v>
      </c>
      <c r="BM5" s="10">
        <v>1143999.8239480006</v>
      </c>
      <c r="BN5" s="10">
        <v>1153911.7460939987</v>
      </c>
      <c r="BO5" s="10">
        <v>1251594.5318490001</v>
      </c>
      <c r="BP5" s="10">
        <v>1269545</v>
      </c>
      <c r="BQ5" s="10">
        <v>1264946</v>
      </c>
      <c r="BR5" s="19">
        <v>1256555</v>
      </c>
      <c r="BS5" s="10">
        <v>1232342</v>
      </c>
      <c r="BT5" s="10">
        <v>1337995</v>
      </c>
      <c r="BU5" s="10">
        <v>1563225</v>
      </c>
      <c r="BV5" s="10">
        <v>1736197</v>
      </c>
      <c r="BW5" s="26">
        <v>2065741</v>
      </c>
      <c r="BX5" s="10">
        <v>1179471</v>
      </c>
      <c r="BY5" s="10">
        <v>1233511</v>
      </c>
      <c r="BZ5" s="10">
        <v>1229039</v>
      </c>
      <c r="CA5" s="10">
        <v>1368500</v>
      </c>
      <c r="CB5" s="10">
        <v>1414348</v>
      </c>
      <c r="CC5" s="10">
        <v>1333566</v>
      </c>
      <c r="CD5" s="10">
        <v>1445937</v>
      </c>
      <c r="CE5" s="10">
        <v>1369161</v>
      </c>
      <c r="CF5" s="10">
        <v>1404172</v>
      </c>
      <c r="CG5" s="10">
        <v>1427352</v>
      </c>
      <c r="CH5" s="10">
        <v>1632915</v>
      </c>
      <c r="CI5" s="10">
        <v>2266581</v>
      </c>
      <c r="CJ5" s="10">
        <v>1227157</v>
      </c>
      <c r="CK5" s="10">
        <v>1188663</v>
      </c>
      <c r="CL5" s="10">
        <v>1317510</v>
      </c>
      <c r="CM5" s="10">
        <v>1341154</v>
      </c>
      <c r="CN5" s="10">
        <v>1378163</v>
      </c>
      <c r="CO5" s="10">
        <v>1337090</v>
      </c>
      <c r="CP5" s="10">
        <v>1333210</v>
      </c>
      <c r="CQ5" s="10">
        <v>1301178</v>
      </c>
      <c r="CR5" s="10">
        <v>1403266</v>
      </c>
      <c r="CS5" s="10">
        <v>1681208</v>
      </c>
      <c r="CT5" s="10">
        <v>1749186</v>
      </c>
      <c r="CU5" s="10">
        <v>2088750</v>
      </c>
      <c r="CV5" s="10">
        <v>1269472</v>
      </c>
      <c r="CW5" s="10">
        <v>1243172</v>
      </c>
      <c r="CX5" s="10">
        <v>1276168</v>
      </c>
      <c r="CY5" s="10">
        <v>1288633</v>
      </c>
      <c r="CZ5" s="10">
        <v>1446982</v>
      </c>
      <c r="DA5" s="10">
        <v>1368868</v>
      </c>
      <c r="DB5" s="10">
        <v>1289950</v>
      </c>
      <c r="DC5" s="10">
        <v>1562008</v>
      </c>
      <c r="DD5" s="10">
        <v>1786930</v>
      </c>
      <c r="DE5" s="10">
        <v>1445921</v>
      </c>
      <c r="DF5" s="10">
        <v>1731795</v>
      </c>
      <c r="DG5" s="10">
        <v>2445370</v>
      </c>
      <c r="DH5" s="10">
        <v>1434760</v>
      </c>
      <c r="DI5" s="10">
        <v>1340572</v>
      </c>
      <c r="DJ5" s="10">
        <v>1171542</v>
      </c>
      <c r="DK5" s="10">
        <v>1512789</v>
      </c>
      <c r="DL5" s="10">
        <v>1518678</v>
      </c>
      <c r="DM5" s="10">
        <v>1480334</v>
      </c>
      <c r="DN5" s="10">
        <v>1624983</v>
      </c>
      <c r="DO5" s="10">
        <v>1532685</v>
      </c>
      <c r="DP5" s="10">
        <v>1390759</v>
      </c>
      <c r="DQ5" s="10">
        <v>1530777</v>
      </c>
      <c r="DR5" s="10">
        <v>1768803</v>
      </c>
      <c r="DS5" s="10">
        <v>2826919</v>
      </c>
      <c r="DT5" s="10">
        <v>1572133</v>
      </c>
      <c r="DU5" s="10">
        <v>1233266</v>
      </c>
      <c r="DV5" s="10">
        <v>1512358</v>
      </c>
      <c r="DW5" s="10">
        <v>1660117</v>
      </c>
      <c r="DX5" s="10">
        <v>1478142</v>
      </c>
      <c r="DY5" s="10">
        <v>1608335</v>
      </c>
      <c r="DZ5" s="10">
        <v>1656363</v>
      </c>
      <c r="EA5" s="10">
        <v>1420153</v>
      </c>
      <c r="EB5" s="10">
        <v>1724719</v>
      </c>
      <c r="EC5" s="10">
        <v>1806767</v>
      </c>
      <c r="ED5" s="10">
        <v>1529541</v>
      </c>
      <c r="EE5" s="10">
        <v>2671062</v>
      </c>
      <c r="EF5" s="10">
        <v>1969837</v>
      </c>
      <c r="EG5" s="10">
        <v>1449028</v>
      </c>
      <c r="EH5" s="10">
        <v>1539674</v>
      </c>
      <c r="EI5" s="10">
        <v>1802405</v>
      </c>
      <c r="EJ5" s="10">
        <v>1666735</v>
      </c>
      <c r="EK5" s="10">
        <v>1680983</v>
      </c>
      <c r="EL5" s="10">
        <v>1851153</v>
      </c>
      <c r="EM5" s="10">
        <v>1497774</v>
      </c>
      <c r="EN5" s="10">
        <v>2086183</v>
      </c>
      <c r="EO5" s="10">
        <v>1872917</v>
      </c>
      <c r="EP5" s="10">
        <v>1718397</v>
      </c>
      <c r="EQ5" s="10">
        <v>2305036</v>
      </c>
      <c r="ER5" s="10">
        <v>2051991</v>
      </c>
      <c r="ES5" s="10">
        <v>1508762</v>
      </c>
      <c r="ET5" s="10">
        <v>1729921</v>
      </c>
      <c r="EU5" s="10">
        <v>2189595</v>
      </c>
      <c r="EV5" s="10">
        <v>1559679</v>
      </c>
      <c r="EW5" s="10">
        <v>1644527</v>
      </c>
      <c r="EX5" s="10">
        <v>1818940</v>
      </c>
      <c r="EY5" s="10">
        <v>1758959</v>
      </c>
      <c r="EZ5" s="10">
        <v>1927355</v>
      </c>
      <c r="FA5" s="10">
        <v>2057619</v>
      </c>
      <c r="FB5" s="31">
        <v>1611754</v>
      </c>
      <c r="FC5" s="10">
        <v>3006315</v>
      </c>
      <c r="FD5" s="10">
        <v>2254869.8637270001</v>
      </c>
      <c r="FE5" s="10">
        <v>1653963.8080339995</v>
      </c>
      <c r="FF5" s="10">
        <v>1900046.2882110002</v>
      </c>
      <c r="FG5" s="10">
        <v>2064920.0221650004</v>
      </c>
      <c r="FH5" s="10">
        <v>1856521.999179</v>
      </c>
      <c r="FI5" s="10">
        <v>1910600.026637001</v>
      </c>
      <c r="FJ5" s="10">
        <v>2234407.7901369985</v>
      </c>
      <c r="FK5" s="10">
        <v>1944549.2045780011</v>
      </c>
      <c r="FL5" s="10">
        <v>2068700.6637229994</v>
      </c>
      <c r="FM5" s="10">
        <v>2089120.4278980047</v>
      </c>
      <c r="FN5" s="10">
        <v>2189589.5564619973</v>
      </c>
      <c r="FO5" s="10">
        <v>2827153.932585001</v>
      </c>
      <c r="FP5" s="10">
        <v>2774721.2608059999</v>
      </c>
      <c r="FQ5" s="10">
        <v>1855357.0116990004</v>
      </c>
      <c r="FR5" s="10">
        <v>2427526.9199679997</v>
      </c>
      <c r="FS5" s="10">
        <v>2766979.5546129998</v>
      </c>
      <c r="FT5" s="10">
        <v>2376064.8012949992</v>
      </c>
      <c r="FU5" s="10">
        <v>2223960.1841709986</v>
      </c>
      <c r="FV5" s="10">
        <v>2590854.1915819999</v>
      </c>
      <c r="FW5" s="10">
        <v>2167984.5846230052</v>
      </c>
      <c r="FX5" s="10">
        <v>2481698.4076859951</v>
      </c>
      <c r="FY5" s="10">
        <v>2763784.6711130068</v>
      </c>
      <c r="FZ5" s="10">
        <v>2407364.4997400008</v>
      </c>
      <c r="GA5" s="10">
        <v>2949819.1090169922</v>
      </c>
      <c r="GB5" s="10">
        <v>2841029.8122419999</v>
      </c>
      <c r="GC5" s="10">
        <v>2522394.2579630003</v>
      </c>
      <c r="GD5" s="10">
        <v>3034612.1246540016</v>
      </c>
      <c r="GE5" s="10">
        <v>2977390.5121699981</v>
      </c>
      <c r="GF5" s="10">
        <v>3004819.4856970012</v>
      </c>
      <c r="GG5" s="10">
        <v>3410516.4521619976</v>
      </c>
      <c r="GH5" s="10">
        <v>2852148.0257489979</v>
      </c>
      <c r="GI5" s="10">
        <v>2398027.7311230041</v>
      </c>
      <c r="GJ5" s="10">
        <v>2774161.0694809966</v>
      </c>
      <c r="GK5" s="10">
        <v>3006848.5619979948</v>
      </c>
      <c r="GL5" s="10">
        <v>2841522.613203004</v>
      </c>
      <c r="GM5" s="10">
        <v>4852270.3491299972</v>
      </c>
      <c r="GN5" s="10">
        <v>3321792.0225400003</v>
      </c>
      <c r="GO5" s="10">
        <v>2653077.0204759995</v>
      </c>
      <c r="GP5" s="10">
        <v>3040532.0846770015</v>
      </c>
      <c r="GQ5" s="10">
        <v>3145780.5851830002</v>
      </c>
      <c r="GR5" s="10">
        <v>3187986.3529500011</v>
      </c>
      <c r="GS5" s="10">
        <v>3548227.7127689943</v>
      </c>
      <c r="GT5" s="10">
        <v>3141563.151535999</v>
      </c>
      <c r="GU5" s="10">
        <v>2575731.1421490051</v>
      </c>
      <c r="GV5" s="10">
        <v>2948792.4953490011</v>
      </c>
      <c r="GW5" s="10">
        <v>3305849.3252360001</v>
      </c>
      <c r="GX5" s="10">
        <v>2749678.8116549999</v>
      </c>
      <c r="GY5" s="10">
        <v>4419099.3566249907</v>
      </c>
      <c r="GZ5" s="10">
        <v>3280323.4703919999</v>
      </c>
      <c r="HA5" s="10">
        <v>3034465.9916459993</v>
      </c>
      <c r="HB5" s="10">
        <v>2883026.6160710007</v>
      </c>
      <c r="HC5" s="10">
        <v>3696502.2502799984</v>
      </c>
      <c r="HD5" s="10">
        <v>3173387.5016810019</v>
      </c>
      <c r="HE5" s="10">
        <v>3618603.1861930005</v>
      </c>
      <c r="HF5" s="10">
        <v>3708582.9243349954</v>
      </c>
      <c r="HG5" s="10">
        <v>2957124.3182640113</v>
      </c>
      <c r="HH5" s="10">
        <v>2865023.2030959837</v>
      </c>
      <c r="HI5" s="10">
        <v>3384770.917753011</v>
      </c>
      <c r="HJ5" s="10">
        <v>3014612.295194</v>
      </c>
      <c r="HK5" s="10">
        <v>3575189.1132420003</v>
      </c>
      <c r="HL5" s="10">
        <v>4054866.7192639997</v>
      </c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</row>
    <row r="6" spans="1:231" ht="33.6" customHeight="1" x14ac:dyDescent="0.2">
      <c r="A6" s="48" t="s">
        <v>128</v>
      </c>
      <c r="B6" s="44"/>
      <c r="C6" s="9" t="s">
        <v>127</v>
      </c>
      <c r="D6" s="10">
        <v>1145100</v>
      </c>
      <c r="E6" s="10">
        <v>1195000</v>
      </c>
      <c r="F6" s="10">
        <v>1157200</v>
      </c>
      <c r="G6" s="10">
        <v>1187500</v>
      </c>
      <c r="H6" s="10">
        <v>935100</v>
      </c>
      <c r="I6" s="10">
        <v>1188300</v>
      </c>
      <c r="J6" s="10">
        <v>1013900</v>
      </c>
      <c r="K6" s="10">
        <v>1090800</v>
      </c>
      <c r="L6" s="10">
        <v>945300</v>
      </c>
      <c r="M6" s="10">
        <v>1165400</v>
      </c>
      <c r="N6" s="10">
        <v>1300600</v>
      </c>
      <c r="O6" s="10">
        <v>1535500</v>
      </c>
      <c r="P6" s="10">
        <v>1068100</v>
      </c>
      <c r="Q6" s="10">
        <v>1290100</v>
      </c>
      <c r="R6" s="10">
        <v>1195700</v>
      </c>
      <c r="S6" s="10">
        <v>1171500</v>
      </c>
      <c r="T6" s="10">
        <v>1034300</v>
      </c>
      <c r="U6" s="10">
        <v>1231500</v>
      </c>
      <c r="V6" s="10">
        <v>1163000</v>
      </c>
      <c r="W6" s="10">
        <v>1059900</v>
      </c>
      <c r="X6" s="10">
        <v>1022800</v>
      </c>
      <c r="Y6" s="10">
        <v>1135300</v>
      </c>
      <c r="Z6" s="10">
        <v>1175800</v>
      </c>
      <c r="AA6" s="10">
        <v>1293000</v>
      </c>
      <c r="AB6" s="10">
        <v>1169700</v>
      </c>
      <c r="AC6" s="10">
        <v>1374600</v>
      </c>
      <c r="AD6" s="10">
        <v>1123800</v>
      </c>
      <c r="AE6" s="10">
        <v>1206600</v>
      </c>
      <c r="AF6" s="10">
        <v>1120700</v>
      </c>
      <c r="AG6" s="10">
        <v>1224800</v>
      </c>
      <c r="AH6" s="10">
        <v>1098800</v>
      </c>
      <c r="AI6" s="10">
        <v>1056000</v>
      </c>
      <c r="AJ6" s="10">
        <v>1049700</v>
      </c>
      <c r="AK6" s="10">
        <v>1203300</v>
      </c>
      <c r="AL6" s="10">
        <v>1224800</v>
      </c>
      <c r="AM6" s="10">
        <v>1191000</v>
      </c>
      <c r="AN6" s="10">
        <v>1202530.2999999998</v>
      </c>
      <c r="AO6" s="10">
        <v>1445635.2000000002</v>
      </c>
      <c r="AP6" s="10">
        <v>1110783.7999999998</v>
      </c>
      <c r="AQ6" s="10">
        <v>1020650.7000000002</v>
      </c>
      <c r="AR6" s="10">
        <v>1070647.5</v>
      </c>
      <c r="AS6" s="10">
        <v>1251523.5999999996</v>
      </c>
      <c r="AT6" s="10">
        <v>1599001.9000000004</v>
      </c>
      <c r="AU6" s="10">
        <v>1094372.8000000007</v>
      </c>
      <c r="AV6" s="10">
        <v>1095327.5</v>
      </c>
      <c r="AW6" s="10">
        <v>1152700.7380990013</v>
      </c>
      <c r="AX6" s="10">
        <v>1152850.3650699966</v>
      </c>
      <c r="AY6" s="10">
        <v>1747313.4814230017</v>
      </c>
      <c r="AZ6" s="10">
        <v>1122744.935975</v>
      </c>
      <c r="BA6" s="10">
        <v>1442673.6885940002</v>
      </c>
      <c r="BB6" s="10">
        <v>1151055.5489599998</v>
      </c>
      <c r="BC6" s="10">
        <v>1044568.6323920013</v>
      </c>
      <c r="BD6" s="10">
        <v>1260504.1363869989</v>
      </c>
      <c r="BE6" s="10">
        <v>1275636.271102001</v>
      </c>
      <c r="BF6" s="10">
        <v>1160870.8618179988</v>
      </c>
      <c r="BG6" s="10">
        <v>1256383.7621180005</v>
      </c>
      <c r="BH6" s="10">
        <v>1113405.3383750003</v>
      </c>
      <c r="BI6" s="10">
        <v>1383404.2368340008</v>
      </c>
      <c r="BJ6" s="10">
        <v>1220201.3497929964</v>
      </c>
      <c r="BK6" s="10">
        <v>1571405</v>
      </c>
      <c r="BL6" s="10">
        <v>1168263.716155</v>
      </c>
      <c r="BM6" s="10">
        <v>1481021.8277810002</v>
      </c>
      <c r="BN6" s="10">
        <v>1308050.3149070004</v>
      </c>
      <c r="BO6" s="10">
        <v>1286558.2112049991</v>
      </c>
      <c r="BP6" s="10">
        <v>1300355</v>
      </c>
      <c r="BQ6" s="10">
        <v>1427221</v>
      </c>
      <c r="BR6" s="19">
        <v>1386090</v>
      </c>
      <c r="BS6" s="10">
        <v>1342299</v>
      </c>
      <c r="BT6" s="10">
        <v>1325880</v>
      </c>
      <c r="BU6" s="10">
        <v>1501856</v>
      </c>
      <c r="BV6" s="10">
        <v>1724857</v>
      </c>
      <c r="BW6" s="26">
        <v>2118625</v>
      </c>
      <c r="BX6" s="10">
        <v>1254917</v>
      </c>
      <c r="BY6" s="10">
        <v>1641365</v>
      </c>
      <c r="BZ6" s="10">
        <v>1446963</v>
      </c>
      <c r="CA6" s="10">
        <v>1618429</v>
      </c>
      <c r="CB6" s="10">
        <v>1144924</v>
      </c>
      <c r="CC6" s="10">
        <v>1465547</v>
      </c>
      <c r="CD6" s="10">
        <v>1483597</v>
      </c>
      <c r="CE6" s="10">
        <v>1376574</v>
      </c>
      <c r="CF6" s="10">
        <v>1389980</v>
      </c>
      <c r="CG6" s="10">
        <v>1392364</v>
      </c>
      <c r="CH6" s="10">
        <v>1537052</v>
      </c>
      <c r="CI6" s="10">
        <v>2378531</v>
      </c>
      <c r="CJ6" s="10">
        <v>1280936</v>
      </c>
      <c r="CK6" s="10">
        <v>1445570</v>
      </c>
      <c r="CL6" s="10">
        <v>1543507</v>
      </c>
      <c r="CM6" s="10">
        <v>1414239</v>
      </c>
      <c r="CN6" s="10">
        <v>1279485</v>
      </c>
      <c r="CO6" s="10">
        <v>1649253</v>
      </c>
      <c r="CP6" s="10">
        <v>1404011</v>
      </c>
      <c r="CQ6" s="10">
        <v>1321988</v>
      </c>
      <c r="CR6" s="10">
        <v>1443000</v>
      </c>
      <c r="CS6" s="10">
        <v>1542854</v>
      </c>
      <c r="CT6" s="10">
        <v>1903667</v>
      </c>
      <c r="CU6" s="10">
        <v>2336590</v>
      </c>
      <c r="CV6" s="10">
        <v>1177280</v>
      </c>
      <c r="CW6" s="10">
        <v>1320545</v>
      </c>
      <c r="CX6" s="10">
        <v>1416802</v>
      </c>
      <c r="CY6" s="10">
        <v>1307721</v>
      </c>
      <c r="CZ6" s="10">
        <v>1315290</v>
      </c>
      <c r="DA6" s="10">
        <v>1757733</v>
      </c>
      <c r="DB6" s="10">
        <v>1352672</v>
      </c>
      <c r="DC6" s="10">
        <v>1371216</v>
      </c>
      <c r="DD6" s="10">
        <v>1515336</v>
      </c>
      <c r="DE6" s="10">
        <v>1386195</v>
      </c>
      <c r="DF6" s="10">
        <v>1729780</v>
      </c>
      <c r="DG6" s="10">
        <v>3352977</v>
      </c>
      <c r="DH6" s="10">
        <v>1311356</v>
      </c>
      <c r="DI6" s="10">
        <v>1283534</v>
      </c>
      <c r="DJ6" s="10">
        <v>1550080</v>
      </c>
      <c r="DK6" s="10">
        <v>1436196</v>
      </c>
      <c r="DL6" s="10">
        <v>1610535</v>
      </c>
      <c r="DM6" s="10">
        <v>2178186</v>
      </c>
      <c r="DN6" s="10">
        <v>1530600</v>
      </c>
      <c r="DO6" s="10">
        <v>1695758</v>
      </c>
      <c r="DP6" s="10">
        <v>1647131</v>
      </c>
      <c r="DQ6" s="10">
        <v>1712710</v>
      </c>
      <c r="DR6" s="10">
        <v>1989596</v>
      </c>
      <c r="DS6" s="10">
        <v>3161796</v>
      </c>
      <c r="DT6" s="10">
        <v>1764889</v>
      </c>
      <c r="DU6" s="10">
        <v>1567113</v>
      </c>
      <c r="DV6" s="10">
        <v>1857695</v>
      </c>
      <c r="DW6" s="10">
        <v>1869554</v>
      </c>
      <c r="DX6" s="10">
        <v>1584276</v>
      </c>
      <c r="DY6" s="10">
        <v>1841357</v>
      </c>
      <c r="DZ6" s="10">
        <v>1726783</v>
      </c>
      <c r="EA6" s="10">
        <v>1575426</v>
      </c>
      <c r="EB6" s="10">
        <v>1574950</v>
      </c>
      <c r="EC6" s="10">
        <v>1988353</v>
      </c>
      <c r="ED6" s="10">
        <v>1693869</v>
      </c>
      <c r="EE6" s="10">
        <v>2273806</v>
      </c>
      <c r="EF6" s="10">
        <v>1725369</v>
      </c>
      <c r="EG6" s="10">
        <v>1626181</v>
      </c>
      <c r="EH6" s="10">
        <v>1748939</v>
      </c>
      <c r="EI6" s="10">
        <v>1699478</v>
      </c>
      <c r="EJ6" s="10">
        <v>1804088</v>
      </c>
      <c r="EK6" s="10">
        <v>1894572</v>
      </c>
      <c r="EL6" s="10">
        <v>1813911</v>
      </c>
      <c r="EM6" s="10">
        <v>1655814</v>
      </c>
      <c r="EN6" s="10">
        <v>1879023</v>
      </c>
      <c r="EO6" s="10">
        <v>2144680</v>
      </c>
      <c r="EP6" s="10">
        <v>1909320</v>
      </c>
      <c r="EQ6" s="10">
        <v>2757781</v>
      </c>
      <c r="ER6" s="10">
        <v>1961554</v>
      </c>
      <c r="ES6" s="10">
        <v>1853792</v>
      </c>
      <c r="ET6" s="10">
        <v>2307217</v>
      </c>
      <c r="EU6" s="10">
        <v>2085126</v>
      </c>
      <c r="EV6" s="10">
        <v>1883777</v>
      </c>
      <c r="EW6" s="10">
        <v>2430003</v>
      </c>
      <c r="EX6" s="10">
        <v>2146898</v>
      </c>
      <c r="EY6" s="10">
        <v>1855300</v>
      </c>
      <c r="EZ6" s="10">
        <v>1936330</v>
      </c>
      <c r="FA6" s="10">
        <v>2391513</v>
      </c>
      <c r="FB6" s="31">
        <v>2305678</v>
      </c>
      <c r="FC6" s="10">
        <v>5256798</v>
      </c>
      <c r="FD6" s="10">
        <v>2056084.5420659999</v>
      </c>
      <c r="FE6" s="10">
        <v>2392442.9180359994</v>
      </c>
      <c r="FF6" s="10">
        <v>2504436.4080330003</v>
      </c>
      <c r="FG6" s="10">
        <v>1964395.984695999</v>
      </c>
      <c r="FH6" s="10">
        <v>2125514.9544800017</v>
      </c>
      <c r="FI6" s="10">
        <v>2302574.9161929972</v>
      </c>
      <c r="FJ6" s="10">
        <v>2333609.3533040043</v>
      </c>
      <c r="FK6" s="10">
        <v>2041538.1662859954</v>
      </c>
      <c r="FL6" s="10">
        <v>2459999.3332400024</v>
      </c>
      <c r="FM6" s="10">
        <v>2719263.6720799953</v>
      </c>
      <c r="FN6" s="10">
        <v>3198688.8501480073</v>
      </c>
      <c r="FO6" s="10">
        <v>3997362.9522849992</v>
      </c>
      <c r="FP6" s="10">
        <v>2623429.6607940001</v>
      </c>
      <c r="FQ6" s="10">
        <v>3440306.9713399997</v>
      </c>
      <c r="FR6" s="10">
        <v>3303261.9229710009</v>
      </c>
      <c r="FS6" s="10">
        <v>3093145.2089179978</v>
      </c>
      <c r="FT6" s="10">
        <v>2477506.9291590005</v>
      </c>
      <c r="FU6" s="10">
        <v>2379211.1737690009</v>
      </c>
      <c r="FV6" s="10">
        <v>2335129.9965389967</v>
      </c>
      <c r="FW6" s="10">
        <v>2404185.9878330044</v>
      </c>
      <c r="FX6" s="10">
        <v>2300663.9563839994</v>
      </c>
      <c r="FY6" s="10">
        <v>2662441.6241980009</v>
      </c>
      <c r="FZ6" s="10">
        <v>3283416.2618650012</v>
      </c>
      <c r="GA6" s="10">
        <v>4236770.0898949914</v>
      </c>
      <c r="GB6" s="10">
        <v>2984632.3475279994</v>
      </c>
      <c r="GC6" s="10">
        <v>3903845.5873579998</v>
      </c>
      <c r="GD6" s="10">
        <v>3599217.6892200019</v>
      </c>
      <c r="GE6" s="10">
        <v>3597426.0715729967</v>
      </c>
      <c r="GF6" s="10">
        <v>3058420.3129709996</v>
      </c>
      <c r="GG6" s="10">
        <v>3543258.8931550011</v>
      </c>
      <c r="GH6" s="10">
        <v>2896438.9304060042</v>
      </c>
      <c r="GI6" s="10">
        <v>2756392.1733899899</v>
      </c>
      <c r="GJ6" s="10">
        <v>2740415.249744013</v>
      </c>
      <c r="GK6" s="10">
        <v>3229510.1727819927</v>
      </c>
      <c r="GL6" s="10">
        <v>3428215.5288490057</v>
      </c>
      <c r="GM6" s="10">
        <v>5371343.5260550007</v>
      </c>
      <c r="GN6" s="10">
        <v>3267335.7493989998</v>
      </c>
      <c r="GO6" s="10">
        <v>4411515.6390689993</v>
      </c>
      <c r="GP6" s="10">
        <v>3657919.9763660021</v>
      </c>
      <c r="GQ6" s="10">
        <v>3421902.0119129997</v>
      </c>
      <c r="GR6" s="10">
        <v>3139028.4538099989</v>
      </c>
      <c r="GS6" s="10">
        <v>3656061.3101520017</v>
      </c>
      <c r="GT6" s="10">
        <v>2928547.7076159976</v>
      </c>
      <c r="GU6" s="10">
        <v>2990065.7284259945</v>
      </c>
      <c r="GV6" s="10">
        <v>2714631.7179060057</v>
      </c>
      <c r="GW6" s="10">
        <v>3732803.6198630035</v>
      </c>
      <c r="GX6" s="10">
        <v>2983504.0589860007</v>
      </c>
      <c r="GY6" s="10">
        <v>5230639.6083429977</v>
      </c>
      <c r="GZ6" s="10">
        <v>3348161.9239749997</v>
      </c>
      <c r="HA6" s="10">
        <v>4689461.6853200011</v>
      </c>
      <c r="HB6" s="10">
        <v>3714245.6157709993</v>
      </c>
      <c r="HC6" s="10">
        <v>4072901.1839079987</v>
      </c>
      <c r="HD6" s="10">
        <v>3043885.2228260003</v>
      </c>
      <c r="HE6" s="10">
        <v>3591242.3273480013</v>
      </c>
      <c r="HF6" s="10">
        <v>3721398.0548929982</v>
      </c>
      <c r="HG6" s="10">
        <v>3196224.4243290015</v>
      </c>
      <c r="HH6" s="10">
        <v>3168198.2060859986</v>
      </c>
      <c r="HI6" s="10">
        <v>3723778.414165996</v>
      </c>
      <c r="HJ6" s="10">
        <v>3417370.022529006</v>
      </c>
      <c r="HK6" s="10">
        <v>5243489.7364319935</v>
      </c>
      <c r="HL6" s="10">
        <v>4022525.1819459996</v>
      </c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</row>
    <row r="7" spans="1:231" ht="31.5" customHeight="1" thickBot="1" x14ac:dyDescent="0.25">
      <c r="A7" s="49" t="s">
        <v>129</v>
      </c>
      <c r="B7" s="50"/>
      <c r="C7" s="11" t="s">
        <v>127</v>
      </c>
      <c r="D7" s="12">
        <v>33800</v>
      </c>
      <c r="E7" s="12">
        <v>-215900</v>
      </c>
      <c r="F7" s="12">
        <v>-326000</v>
      </c>
      <c r="G7" s="12">
        <v>-14300</v>
      </c>
      <c r="H7" s="12">
        <v>97600</v>
      </c>
      <c r="I7" s="12">
        <v>-297200</v>
      </c>
      <c r="J7" s="12">
        <v>140700</v>
      </c>
      <c r="K7" s="12">
        <v>-91200</v>
      </c>
      <c r="L7" s="12">
        <v>-58500</v>
      </c>
      <c r="M7" s="12">
        <v>-11600</v>
      </c>
      <c r="N7" s="12">
        <v>-233100</v>
      </c>
      <c r="O7" s="12">
        <v>68600</v>
      </c>
      <c r="P7" s="12">
        <v>37800</v>
      </c>
      <c r="Q7" s="12">
        <v>-294400</v>
      </c>
      <c r="R7" s="12">
        <v>-309400</v>
      </c>
      <c r="S7" s="12">
        <v>-38100</v>
      </c>
      <c r="T7" s="12">
        <v>35400</v>
      </c>
      <c r="U7" s="12">
        <v>-245900</v>
      </c>
      <c r="V7" s="12">
        <v>-1200</v>
      </c>
      <c r="W7" s="12">
        <v>-97700</v>
      </c>
      <c r="X7" s="12">
        <v>-145700</v>
      </c>
      <c r="Y7" s="12">
        <v>11500</v>
      </c>
      <c r="Z7" s="12">
        <v>-76000</v>
      </c>
      <c r="AA7" s="12">
        <v>205100</v>
      </c>
      <c r="AB7" s="12">
        <v>31300</v>
      </c>
      <c r="AC7" s="12">
        <v>-381900</v>
      </c>
      <c r="AD7" s="12">
        <v>-259300</v>
      </c>
      <c r="AE7" s="12">
        <v>-27100</v>
      </c>
      <c r="AF7" s="12">
        <v>-99200</v>
      </c>
      <c r="AG7" s="12">
        <v>-297400</v>
      </c>
      <c r="AH7" s="12">
        <v>36100</v>
      </c>
      <c r="AI7" s="12">
        <v>-83900</v>
      </c>
      <c r="AJ7" s="12">
        <v>-7700</v>
      </c>
      <c r="AK7" s="12">
        <v>-43600</v>
      </c>
      <c r="AL7" s="12">
        <v>-172100</v>
      </c>
      <c r="AM7" s="12">
        <v>435000</v>
      </c>
      <c r="AN7" s="12">
        <v>-122815.09999999986</v>
      </c>
      <c r="AO7" s="12">
        <v>-436873.30000000005</v>
      </c>
      <c r="AP7" s="12">
        <v>-182404.79999999981</v>
      </c>
      <c r="AQ7" s="12">
        <v>75893.199999999721</v>
      </c>
      <c r="AR7" s="12">
        <v>-58005.5</v>
      </c>
      <c r="AS7" s="12">
        <v>-310445.19999999925</v>
      </c>
      <c r="AT7" s="12">
        <v>-459895.20000000019</v>
      </c>
      <c r="AU7" s="12">
        <v>-50058.200000001118</v>
      </c>
      <c r="AV7" s="12">
        <v>-25961.899999999441</v>
      </c>
      <c r="AW7" s="12">
        <v>242711.73268699832</v>
      </c>
      <c r="AX7" s="12">
        <v>79904.774805001915</v>
      </c>
      <c r="AY7" s="12">
        <v>-486480.86120400019</v>
      </c>
      <c r="AZ7" s="12">
        <v>107332.49640699988</v>
      </c>
      <c r="BA7" s="12">
        <v>-393939.96744700009</v>
      </c>
      <c r="BB7" s="12">
        <v>-230946.69468399975</v>
      </c>
      <c r="BC7" s="12">
        <v>289355.89730099961</v>
      </c>
      <c r="BD7" s="12">
        <v>-115900.45202399977</v>
      </c>
      <c r="BE7" s="12">
        <v>-173627.75120000169</v>
      </c>
      <c r="BF7" s="12">
        <v>80210.138020002283</v>
      </c>
      <c r="BG7" s="12">
        <v>-122011.03206900042</v>
      </c>
      <c r="BH7" s="12">
        <v>13740.305208997801</v>
      </c>
      <c r="BI7" s="12">
        <v>-112283.31373400055</v>
      </c>
      <c r="BJ7" s="12">
        <v>-33585.893119994551</v>
      </c>
      <c r="BK7" s="12">
        <v>84160</v>
      </c>
      <c r="BL7" s="12">
        <v>-2460.1382180000655</v>
      </c>
      <c r="BM7" s="12">
        <v>-337022.00383299962</v>
      </c>
      <c r="BN7" s="12">
        <v>-154138.56881300174</v>
      </c>
      <c r="BO7" s="12">
        <v>-34963.679355998989</v>
      </c>
      <c r="BP7" s="12">
        <v>-30810</v>
      </c>
      <c r="BQ7" s="12">
        <v>-162275</v>
      </c>
      <c r="BR7" s="12">
        <v>-129536</v>
      </c>
      <c r="BS7" s="12">
        <v>-109958</v>
      </c>
      <c r="BT7" s="12">
        <v>12115</v>
      </c>
      <c r="BU7" s="12">
        <v>61369</v>
      </c>
      <c r="BV7" s="12">
        <v>11340</v>
      </c>
      <c r="BW7" s="27">
        <v>-52884</v>
      </c>
      <c r="BX7" s="23">
        <v>-75446</v>
      </c>
      <c r="BY7" s="23">
        <v>-407854</v>
      </c>
      <c r="BZ7" s="23">
        <v>-217924</v>
      </c>
      <c r="CA7" s="12">
        <v>-249929</v>
      </c>
      <c r="CB7" s="12">
        <v>269424</v>
      </c>
      <c r="CC7" s="12">
        <v>-131981</v>
      </c>
      <c r="CD7" s="12">
        <v>-37660</v>
      </c>
      <c r="CE7" s="12">
        <v>-7413</v>
      </c>
      <c r="CF7" s="12">
        <v>14192</v>
      </c>
      <c r="CG7" s="12">
        <v>34988</v>
      </c>
      <c r="CH7" s="12">
        <v>95863</v>
      </c>
      <c r="CI7" s="12">
        <v>-111950</v>
      </c>
      <c r="CJ7" s="12">
        <v>-53779</v>
      </c>
      <c r="CK7" s="12">
        <v>-256907</v>
      </c>
      <c r="CL7" s="12">
        <v>-225997</v>
      </c>
      <c r="CM7" s="12">
        <v>-73085</v>
      </c>
      <c r="CN7" s="12">
        <v>98678</v>
      </c>
      <c r="CO7" s="12">
        <v>-312163</v>
      </c>
      <c r="CP7" s="12">
        <v>-70801</v>
      </c>
      <c r="CQ7" s="12">
        <v>-20810</v>
      </c>
      <c r="CR7" s="12">
        <v>-39734</v>
      </c>
      <c r="CS7" s="12">
        <v>138354</v>
      </c>
      <c r="CT7" s="12">
        <v>-154481</v>
      </c>
      <c r="CU7" s="12">
        <v>-247840</v>
      </c>
      <c r="CV7" s="12">
        <v>92192</v>
      </c>
      <c r="CW7" s="12">
        <v>-77373</v>
      </c>
      <c r="CX7" s="12">
        <v>-140634</v>
      </c>
      <c r="CY7" s="12">
        <v>-19088</v>
      </c>
      <c r="CZ7" s="12">
        <v>131692</v>
      </c>
      <c r="DA7" s="12">
        <v>-388865</v>
      </c>
      <c r="DB7" s="12">
        <v>-62722</v>
      </c>
      <c r="DC7" s="12">
        <v>190792</v>
      </c>
      <c r="DD7" s="12">
        <v>271594</v>
      </c>
      <c r="DE7" s="12">
        <v>59726</v>
      </c>
      <c r="DF7" s="12">
        <v>2015</v>
      </c>
      <c r="DG7" s="12">
        <v>-907607</v>
      </c>
      <c r="DH7" s="12">
        <v>123404</v>
      </c>
      <c r="DI7" s="12">
        <v>57038</v>
      </c>
      <c r="DJ7" s="12">
        <v>-378538</v>
      </c>
      <c r="DK7" s="12">
        <v>76593</v>
      </c>
      <c r="DL7" s="12">
        <v>-91857</v>
      </c>
      <c r="DM7" s="12">
        <v>-697852</v>
      </c>
      <c r="DN7" s="12">
        <v>94383</v>
      </c>
      <c r="DO7" s="12">
        <v>-163073</v>
      </c>
      <c r="DP7" s="12">
        <v>-256372</v>
      </c>
      <c r="DQ7" s="12">
        <v>-181933</v>
      </c>
      <c r="DR7" s="12">
        <v>-220793</v>
      </c>
      <c r="DS7" s="12">
        <v>-334877</v>
      </c>
      <c r="DT7" s="12">
        <v>-192756</v>
      </c>
      <c r="DU7" s="12">
        <v>-333847</v>
      </c>
      <c r="DV7" s="12">
        <v>-345337</v>
      </c>
      <c r="DW7" s="12">
        <v>-209437</v>
      </c>
      <c r="DX7" s="12">
        <v>-106134</v>
      </c>
      <c r="DY7" s="12">
        <v>-233022</v>
      </c>
      <c r="DZ7" s="12">
        <v>-70420</v>
      </c>
      <c r="EA7" s="12">
        <v>-155273</v>
      </c>
      <c r="EB7" s="12">
        <v>149769</v>
      </c>
      <c r="EC7" s="12">
        <v>-181586</v>
      </c>
      <c r="ED7" s="12">
        <v>-164328</v>
      </c>
      <c r="EE7" s="12">
        <v>397256</v>
      </c>
      <c r="EF7" s="29">
        <v>244468</v>
      </c>
      <c r="EG7" s="29">
        <v>-177153</v>
      </c>
      <c r="EH7" s="29">
        <v>-209265</v>
      </c>
      <c r="EI7" s="29">
        <v>102927</v>
      </c>
      <c r="EJ7" s="29">
        <v>-137353</v>
      </c>
      <c r="EK7" s="29">
        <v>-213589</v>
      </c>
      <c r="EL7" s="29">
        <v>37242</v>
      </c>
      <c r="EM7" s="29">
        <v>-158040</v>
      </c>
      <c r="EN7" s="29">
        <v>207160</v>
      </c>
      <c r="EO7" s="29">
        <v>-271763</v>
      </c>
      <c r="EP7" s="29">
        <v>-190923</v>
      </c>
      <c r="EQ7" s="29">
        <v>-452745</v>
      </c>
      <c r="ER7" s="29">
        <v>90437</v>
      </c>
      <c r="ES7" s="29">
        <v>-345030</v>
      </c>
      <c r="ET7" s="29">
        <v>-577296</v>
      </c>
      <c r="EU7" s="29">
        <v>104469</v>
      </c>
      <c r="EV7" s="29">
        <v>-324098</v>
      </c>
      <c r="EW7" s="29">
        <v>-785476</v>
      </c>
      <c r="EX7" s="29">
        <v>-327958</v>
      </c>
      <c r="EY7" s="29">
        <v>-96341</v>
      </c>
      <c r="EZ7" s="10">
        <v>-8975</v>
      </c>
      <c r="FA7" s="29">
        <v>-333894</v>
      </c>
      <c r="FB7" s="31">
        <v>-693924</v>
      </c>
      <c r="FC7" s="29">
        <v>-2250483</v>
      </c>
      <c r="FD7" s="29">
        <v>198785.32166100014</v>
      </c>
      <c r="FE7" s="29">
        <v>-738479.11000199988</v>
      </c>
      <c r="FF7" s="29">
        <v>-604390.11982200015</v>
      </c>
      <c r="FG7" s="29">
        <v>100524.03746900149</v>
      </c>
      <c r="FH7" s="29">
        <v>-268992.95530100167</v>
      </c>
      <c r="FI7" s="29">
        <v>-391974.88955599628</v>
      </c>
      <c r="FJ7" s="29">
        <v>-99201.563167005777</v>
      </c>
      <c r="FK7" s="29">
        <v>-96988.961707994342</v>
      </c>
      <c r="FL7" s="29">
        <v>-391298.669517003</v>
      </c>
      <c r="FM7" s="29">
        <v>-630143.24418199062</v>
      </c>
      <c r="FN7" s="29">
        <v>-1009099.2936860099</v>
      </c>
      <c r="FO7" s="29">
        <v>-1170209.0196999982</v>
      </c>
      <c r="FP7" s="29">
        <v>151291.60001199972</v>
      </c>
      <c r="FQ7" s="29">
        <v>-1584949.9596409993</v>
      </c>
      <c r="FR7" s="29">
        <v>-875735.00300300121</v>
      </c>
      <c r="FS7" s="29">
        <v>-326165.654304998</v>
      </c>
      <c r="FT7" s="29">
        <v>-101442.12786400132</v>
      </c>
      <c r="FU7" s="29">
        <v>-155250.98959800228</v>
      </c>
      <c r="FV7" s="29">
        <v>255724.19504300319</v>
      </c>
      <c r="FW7" s="29">
        <v>-236201.4032099992</v>
      </c>
      <c r="FX7" s="29">
        <v>181034.45130199566</v>
      </c>
      <c r="FY7" s="29">
        <v>101343.04691500589</v>
      </c>
      <c r="FZ7" s="29">
        <v>-876051.76212500036</v>
      </c>
      <c r="GA7" s="29">
        <v>-1286950.9808779992</v>
      </c>
      <c r="GB7" s="29">
        <v>-143602.53528599953</v>
      </c>
      <c r="GC7" s="29">
        <v>-1381451.3293949994</v>
      </c>
      <c r="GD7" s="29">
        <v>-564605.56456600036</v>
      </c>
      <c r="GE7" s="29">
        <v>-620035.55940299854</v>
      </c>
      <c r="GF7" s="29">
        <v>-53600.82727399841</v>
      </c>
      <c r="GG7" s="29">
        <v>-132742.44099300355</v>
      </c>
      <c r="GH7" s="29">
        <v>-44290.904657006264</v>
      </c>
      <c r="GI7" s="29">
        <v>-358364.44226698577</v>
      </c>
      <c r="GJ7" s="29">
        <v>33745.819736983627</v>
      </c>
      <c r="GK7" s="29">
        <v>-222661.61078399792</v>
      </c>
      <c r="GL7" s="29">
        <v>-586692.9156460017</v>
      </c>
      <c r="GM7" s="29">
        <v>-519073.17692500353</v>
      </c>
      <c r="GN7" s="29">
        <v>54456.27314100042</v>
      </c>
      <c r="GO7" s="29">
        <v>-1758438.6185929999</v>
      </c>
      <c r="GP7" s="29">
        <v>-617387.89168900065</v>
      </c>
      <c r="GQ7" s="29">
        <v>-276121.42672999948</v>
      </c>
      <c r="GR7" s="29">
        <v>48957.899140002206</v>
      </c>
      <c r="GS7" s="29">
        <v>-107833.59738300741</v>
      </c>
      <c r="GT7" s="29">
        <v>213015.44392000139</v>
      </c>
      <c r="GU7" s="29">
        <v>-414334.58627698943</v>
      </c>
      <c r="GV7" s="29">
        <v>234160.77744299546</v>
      </c>
      <c r="GW7" s="29">
        <v>-426954.29462700337</v>
      </c>
      <c r="GX7" s="29">
        <v>-233825.24733100086</v>
      </c>
      <c r="GY7" s="29">
        <v>-811540.25171800703</v>
      </c>
      <c r="GZ7" s="29">
        <v>-67838.453582999762</v>
      </c>
      <c r="HA7" s="29">
        <v>-1654995.6936740023</v>
      </c>
      <c r="HB7" s="29">
        <v>-831218.99969999865</v>
      </c>
      <c r="HC7" s="29">
        <v>-376398.93362800032</v>
      </c>
      <c r="HD7" s="29">
        <v>129502.27885500155</v>
      </c>
      <c r="HE7" s="29">
        <v>27360.858844999224</v>
      </c>
      <c r="HF7" s="29">
        <v>-12815.13055800274</v>
      </c>
      <c r="HG7" s="29">
        <v>-239100.10606499016</v>
      </c>
      <c r="HH7" s="29">
        <v>-303175.00299001485</v>
      </c>
      <c r="HI7" s="29">
        <v>-339007.49641298503</v>
      </c>
      <c r="HJ7" s="29">
        <v>-402757.727335006</v>
      </c>
      <c r="HK7" s="29">
        <v>-1668300.6231899932</v>
      </c>
      <c r="HL7" s="29">
        <v>32341.537318000104</v>
      </c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</row>
    <row r="8" spans="1:231" ht="33" customHeight="1" thickTop="1" x14ac:dyDescent="0.2">
      <c r="A8" s="51" t="s">
        <v>130</v>
      </c>
      <c r="B8" s="52"/>
      <c r="C8" s="9" t="s">
        <v>127</v>
      </c>
      <c r="D8" s="10">
        <v>-33800</v>
      </c>
      <c r="E8" s="10">
        <v>215900</v>
      </c>
      <c r="F8" s="10">
        <v>326000</v>
      </c>
      <c r="G8" s="10">
        <v>14299.999999999956</v>
      </c>
      <c r="H8" s="10">
        <v>-97599.999999999956</v>
      </c>
      <c r="I8" s="10">
        <v>297200</v>
      </c>
      <c r="J8" s="10">
        <v>-140700</v>
      </c>
      <c r="K8" s="10">
        <v>91200.000000000044</v>
      </c>
      <c r="L8" s="10">
        <v>58499.999999999905</v>
      </c>
      <c r="M8" s="10">
        <v>11600.000000000116</v>
      </c>
      <c r="N8" s="10">
        <v>233100.00000000023</v>
      </c>
      <c r="O8" s="10">
        <v>-68600.000000000233</v>
      </c>
      <c r="P8" s="10">
        <v>-37800</v>
      </c>
      <c r="Q8" s="10">
        <v>294400</v>
      </c>
      <c r="R8" s="10">
        <v>309400</v>
      </c>
      <c r="S8" s="10">
        <v>38100</v>
      </c>
      <c r="T8" s="10">
        <v>-35399.999999999956</v>
      </c>
      <c r="U8" s="10">
        <v>245900</v>
      </c>
      <c r="V8" s="10">
        <v>1200.0000000000582</v>
      </c>
      <c r="W8" s="10">
        <v>97699.999999999942</v>
      </c>
      <c r="X8" s="10">
        <v>145699.99999999988</v>
      </c>
      <c r="Y8" s="10">
        <v>-11499.99999999984</v>
      </c>
      <c r="Z8" s="10">
        <v>75999.999999999825</v>
      </c>
      <c r="AA8" s="10">
        <v>-205099.99999999985</v>
      </c>
      <c r="AB8" s="10">
        <v>-31300</v>
      </c>
      <c r="AC8" s="10">
        <v>381900</v>
      </c>
      <c r="AD8" s="10">
        <v>259300.00000000009</v>
      </c>
      <c r="AE8" s="10">
        <v>27099.999999999825</v>
      </c>
      <c r="AF8" s="10">
        <v>99200.000000000102</v>
      </c>
      <c r="AG8" s="10">
        <v>297400.00000000006</v>
      </c>
      <c r="AH8" s="10">
        <v>-36100.000000000058</v>
      </c>
      <c r="AI8" s="10">
        <v>83899.999999999913</v>
      </c>
      <c r="AJ8" s="10">
        <v>7700.0000000000582</v>
      </c>
      <c r="AK8" s="10">
        <v>43599.999999999942</v>
      </c>
      <c r="AL8" s="10">
        <v>172100.00000000006</v>
      </c>
      <c r="AM8" s="10">
        <v>-435000.00000000006</v>
      </c>
      <c r="AN8" s="10">
        <v>122815.09999999986</v>
      </c>
      <c r="AO8" s="10">
        <v>436873.30000000005</v>
      </c>
      <c r="AP8" s="10">
        <v>182404.79999999981</v>
      </c>
      <c r="AQ8" s="10">
        <v>-75893.199999999721</v>
      </c>
      <c r="AR8" s="10">
        <v>58005.500000000058</v>
      </c>
      <c r="AS8" s="10">
        <v>310445.19999999925</v>
      </c>
      <c r="AT8" s="10">
        <v>459895.20000000019</v>
      </c>
      <c r="AU8" s="10">
        <v>50058.200000001118</v>
      </c>
      <c r="AV8" s="10">
        <v>25961.899999999572</v>
      </c>
      <c r="AW8" s="10">
        <v>-242711.73268699838</v>
      </c>
      <c r="AX8" s="10">
        <v>-79904.774805001856</v>
      </c>
      <c r="AY8" s="10">
        <v>486480.86120400019</v>
      </c>
      <c r="AZ8" s="10">
        <v>-107332.49640699988</v>
      </c>
      <c r="BA8" s="10">
        <v>393939.96744700009</v>
      </c>
      <c r="BB8" s="10">
        <v>230946.69468399975</v>
      </c>
      <c r="BC8" s="10">
        <v>-289355.89730099961</v>
      </c>
      <c r="BD8" s="10">
        <v>115900.45202399977</v>
      </c>
      <c r="BE8" s="10">
        <v>173627.75120000169</v>
      </c>
      <c r="BF8" s="10">
        <v>-80210.138020002283</v>
      </c>
      <c r="BG8" s="10">
        <v>122011.03206900042</v>
      </c>
      <c r="BH8" s="10">
        <v>-13740.305208997801</v>
      </c>
      <c r="BI8" s="10">
        <v>112283.31373400055</v>
      </c>
      <c r="BJ8" s="10">
        <v>33585.893119994493</v>
      </c>
      <c r="BK8" s="10">
        <v>-84160</v>
      </c>
      <c r="BL8" s="10">
        <v>2460.1382180000655</v>
      </c>
      <c r="BM8" s="10">
        <v>337022.0038329995</v>
      </c>
      <c r="BN8" s="10">
        <v>154138.56881300185</v>
      </c>
      <c r="BO8" s="10">
        <v>34963.679355998989</v>
      </c>
      <c r="BP8" s="10">
        <v>30810</v>
      </c>
      <c r="BQ8" s="10">
        <v>162275</v>
      </c>
      <c r="BR8" s="19">
        <v>129536</v>
      </c>
      <c r="BS8" s="10">
        <v>109958</v>
      </c>
      <c r="BT8" s="10">
        <v>-12115</v>
      </c>
      <c r="BU8" s="10">
        <v>-61369</v>
      </c>
      <c r="BV8" s="10">
        <v>-11340</v>
      </c>
      <c r="BW8" s="26">
        <v>52884</v>
      </c>
      <c r="BX8" s="10">
        <v>75446</v>
      </c>
      <c r="BY8" s="10">
        <v>407854</v>
      </c>
      <c r="BZ8" s="10">
        <v>217924</v>
      </c>
      <c r="CA8" s="10">
        <v>249929</v>
      </c>
      <c r="CB8" s="10">
        <v>-269424</v>
      </c>
      <c r="CC8" s="10">
        <v>131981</v>
      </c>
      <c r="CD8" s="10">
        <v>37660</v>
      </c>
      <c r="CE8" s="10">
        <v>7413</v>
      </c>
      <c r="CF8" s="10">
        <v>-14192</v>
      </c>
      <c r="CG8" s="10">
        <v>-34988</v>
      </c>
      <c r="CH8" s="10">
        <v>-95863</v>
      </c>
      <c r="CI8" s="10">
        <v>111950</v>
      </c>
      <c r="CJ8" s="10">
        <v>53779</v>
      </c>
      <c r="CK8" s="10">
        <v>256907</v>
      </c>
      <c r="CL8" s="10">
        <v>225997</v>
      </c>
      <c r="CM8" s="10">
        <v>73085</v>
      </c>
      <c r="CN8" s="10">
        <v>-98678</v>
      </c>
      <c r="CO8" s="10">
        <v>312163</v>
      </c>
      <c r="CP8" s="10">
        <v>70801</v>
      </c>
      <c r="CQ8" s="10">
        <v>20810</v>
      </c>
      <c r="CR8" s="10">
        <v>39734</v>
      </c>
      <c r="CS8" s="10">
        <v>-138354</v>
      </c>
      <c r="CT8" s="10">
        <v>154481</v>
      </c>
      <c r="CU8" s="10">
        <v>247840</v>
      </c>
      <c r="CV8" s="10">
        <v>-92192</v>
      </c>
      <c r="CW8" s="10">
        <v>77373</v>
      </c>
      <c r="CX8" s="10">
        <v>140634</v>
      </c>
      <c r="CY8" s="10">
        <v>19088</v>
      </c>
      <c r="CZ8" s="10">
        <v>-131692</v>
      </c>
      <c r="DA8" s="10">
        <v>388865</v>
      </c>
      <c r="DB8" s="10">
        <v>62722</v>
      </c>
      <c r="DC8" s="10">
        <v>-190792</v>
      </c>
      <c r="DD8" s="10">
        <v>-271594</v>
      </c>
      <c r="DE8" s="10">
        <v>-59726</v>
      </c>
      <c r="DF8" s="10">
        <v>-2015</v>
      </c>
      <c r="DG8" s="10">
        <v>907607</v>
      </c>
      <c r="DH8" s="10">
        <v>-123404</v>
      </c>
      <c r="DI8" s="10">
        <v>-57038</v>
      </c>
      <c r="DJ8" s="10">
        <v>378538</v>
      </c>
      <c r="DK8" s="10">
        <v>-76593</v>
      </c>
      <c r="DL8" s="10">
        <v>91857</v>
      </c>
      <c r="DM8" s="10">
        <v>697852</v>
      </c>
      <c r="DN8" s="10">
        <v>-94383</v>
      </c>
      <c r="DO8" s="10">
        <v>163073</v>
      </c>
      <c r="DP8" s="10">
        <v>256372</v>
      </c>
      <c r="DQ8" s="10">
        <v>181933</v>
      </c>
      <c r="DR8" s="10">
        <v>220793</v>
      </c>
      <c r="DS8" s="10">
        <v>334877</v>
      </c>
      <c r="DT8" s="10">
        <v>192756</v>
      </c>
      <c r="DU8" s="10">
        <v>333847</v>
      </c>
      <c r="DV8" s="10">
        <v>345337</v>
      </c>
      <c r="DW8" s="10">
        <v>209437</v>
      </c>
      <c r="DX8" s="10">
        <v>106134</v>
      </c>
      <c r="DY8" s="10">
        <v>233022</v>
      </c>
      <c r="DZ8" s="10">
        <v>70420</v>
      </c>
      <c r="EA8" s="10">
        <v>155273</v>
      </c>
      <c r="EB8" s="10">
        <v>-149769</v>
      </c>
      <c r="EC8" s="10">
        <v>181586</v>
      </c>
      <c r="ED8" s="10">
        <v>164328</v>
      </c>
      <c r="EE8" s="10">
        <v>-397256</v>
      </c>
      <c r="EF8" s="30">
        <v>-244468</v>
      </c>
      <c r="EG8" s="30">
        <v>177153</v>
      </c>
      <c r="EH8" s="30">
        <v>209265</v>
      </c>
      <c r="EI8" s="30">
        <v>-102927</v>
      </c>
      <c r="EJ8" s="30">
        <v>137353</v>
      </c>
      <c r="EK8" s="30">
        <v>213589</v>
      </c>
      <c r="EL8" s="30">
        <v>-37242</v>
      </c>
      <c r="EM8" s="30">
        <v>158040</v>
      </c>
      <c r="EN8" s="30">
        <v>-207160</v>
      </c>
      <c r="EO8" s="30">
        <v>271763</v>
      </c>
      <c r="EP8" s="30">
        <v>190923</v>
      </c>
      <c r="EQ8" s="30">
        <v>452745</v>
      </c>
      <c r="ER8" s="30">
        <v>-90437</v>
      </c>
      <c r="ES8" s="30">
        <v>345030</v>
      </c>
      <c r="ET8" s="30">
        <v>577296</v>
      </c>
      <c r="EU8" s="30">
        <v>-104469</v>
      </c>
      <c r="EV8" s="30">
        <v>324098</v>
      </c>
      <c r="EW8" s="30">
        <v>785476</v>
      </c>
      <c r="EX8" s="30">
        <v>327958</v>
      </c>
      <c r="EY8" s="30">
        <v>96341</v>
      </c>
      <c r="EZ8" s="30">
        <v>8975</v>
      </c>
      <c r="FA8" s="30">
        <v>333894</v>
      </c>
      <c r="FB8" s="32">
        <v>693924</v>
      </c>
      <c r="FC8" s="30">
        <v>2250483</v>
      </c>
      <c r="FD8" s="30">
        <v>-198785.32166100014</v>
      </c>
      <c r="FE8" s="30">
        <v>738479.11000199988</v>
      </c>
      <c r="FF8" s="30">
        <v>604390.11982200015</v>
      </c>
      <c r="FG8" s="30">
        <v>-100524.03746900149</v>
      </c>
      <c r="FH8" s="30">
        <v>268992.95530100167</v>
      </c>
      <c r="FI8" s="30">
        <v>391974.88955599628</v>
      </c>
      <c r="FJ8" s="30">
        <v>99201.563167005777</v>
      </c>
      <c r="FK8" s="30">
        <v>96988.961707994342</v>
      </c>
      <c r="FL8" s="30">
        <v>391298.669517003</v>
      </c>
      <c r="FM8" s="30">
        <v>630143.24418199062</v>
      </c>
      <c r="FN8" s="30">
        <v>1009099.2936860099</v>
      </c>
      <c r="FO8" s="30">
        <v>1170209.0196999982</v>
      </c>
      <c r="FP8" s="30">
        <v>-151291.60001199972</v>
      </c>
      <c r="FQ8" s="30">
        <v>1584949.9596409993</v>
      </c>
      <c r="FR8" s="30">
        <v>875735.00300300121</v>
      </c>
      <c r="FS8" s="30">
        <v>326165.654304998</v>
      </c>
      <c r="FT8" s="30">
        <v>101442.12786400132</v>
      </c>
      <c r="FU8" s="30">
        <v>155250.98959800228</v>
      </c>
      <c r="FV8" s="30">
        <v>-255724.19504300319</v>
      </c>
      <c r="FW8" s="30">
        <v>236201.4032099992</v>
      </c>
      <c r="FX8" s="30">
        <v>-181034.45130199566</v>
      </c>
      <c r="FY8" s="30">
        <v>-101343.04691500589</v>
      </c>
      <c r="FZ8" s="30">
        <v>876051.76212500036</v>
      </c>
      <c r="GA8" s="30">
        <v>1286950.9808779992</v>
      </c>
      <c r="GB8" s="30">
        <v>143602.53528599953</v>
      </c>
      <c r="GC8" s="30">
        <v>1381451.3293949994</v>
      </c>
      <c r="GD8" s="30">
        <v>564605.56456600036</v>
      </c>
      <c r="GE8" s="30">
        <v>620035.55940299854</v>
      </c>
      <c r="GF8" s="30">
        <v>53600.82727399841</v>
      </c>
      <c r="GG8" s="30">
        <v>132742.44099300355</v>
      </c>
      <c r="GH8" s="30">
        <v>44290.904657006264</v>
      </c>
      <c r="GI8" s="30">
        <v>358364.44226698577</v>
      </c>
      <c r="GJ8" s="30">
        <v>-33745.819736983627</v>
      </c>
      <c r="GK8" s="30">
        <v>222661.61078399792</v>
      </c>
      <c r="GL8" s="30">
        <v>586692.9156460017</v>
      </c>
      <c r="GM8" s="30">
        <v>519073.17692500353</v>
      </c>
      <c r="GN8" s="30">
        <v>-54456.27314100042</v>
      </c>
      <c r="GO8" s="30">
        <v>1758438.6185929999</v>
      </c>
      <c r="GP8" s="30">
        <v>617387.89168900065</v>
      </c>
      <c r="GQ8" s="30">
        <v>276121.42672999948</v>
      </c>
      <c r="GR8" s="30">
        <v>-48957.899140002206</v>
      </c>
      <c r="GS8" s="30">
        <v>107833.59738300741</v>
      </c>
      <c r="GT8" s="30">
        <v>-213015.44392000139</v>
      </c>
      <c r="GU8" s="30">
        <v>414334.58627698943</v>
      </c>
      <c r="GV8" s="30">
        <v>-234160.77744299546</v>
      </c>
      <c r="GW8" s="30">
        <v>426954.29462700337</v>
      </c>
      <c r="GX8" s="30">
        <v>233825.24733100086</v>
      </c>
      <c r="GY8" s="30">
        <v>811540.25171800703</v>
      </c>
      <c r="GZ8" s="30">
        <v>67838.453582999762</v>
      </c>
      <c r="HA8" s="30">
        <v>1654995.6936740023</v>
      </c>
      <c r="HB8" s="30">
        <v>831218.99969999865</v>
      </c>
      <c r="HC8" s="30">
        <v>376398.93362800032</v>
      </c>
      <c r="HD8" s="30">
        <v>-129502.27885500155</v>
      </c>
      <c r="HE8" s="30">
        <v>-27360.858844999224</v>
      </c>
      <c r="HF8" s="30">
        <v>12815.13055800274</v>
      </c>
      <c r="HG8" s="30">
        <v>239100.10606499016</v>
      </c>
      <c r="HH8" s="30">
        <v>303175.00299001485</v>
      </c>
      <c r="HI8" s="30">
        <v>339007.49641298503</v>
      </c>
      <c r="HJ8" s="30">
        <v>402757.727335006</v>
      </c>
      <c r="HK8" s="30">
        <v>1668300.6231899932</v>
      </c>
      <c r="HL8" s="30">
        <v>-32341.537318000104</v>
      </c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</row>
    <row r="9" spans="1:231" ht="31.15" customHeight="1" x14ac:dyDescent="0.2">
      <c r="A9" s="43" t="s">
        <v>131</v>
      </c>
      <c r="B9" s="44"/>
      <c r="C9" s="9" t="s">
        <v>127</v>
      </c>
      <c r="D9" s="10">
        <v>-23900</v>
      </c>
      <c r="E9" s="10">
        <v>-13000</v>
      </c>
      <c r="F9" s="10">
        <v>123000</v>
      </c>
      <c r="G9" s="10">
        <v>-1600.0000000000146</v>
      </c>
      <c r="H9" s="10">
        <v>53200.000000000015</v>
      </c>
      <c r="I9" s="10">
        <v>214200</v>
      </c>
      <c r="J9" s="10">
        <v>7300</v>
      </c>
      <c r="K9" s="10">
        <v>23500</v>
      </c>
      <c r="L9" s="10">
        <v>-5100.0000000000582</v>
      </c>
      <c r="M9" s="10">
        <v>44600.000000000116</v>
      </c>
      <c r="N9" s="10">
        <v>1330400.0000000002</v>
      </c>
      <c r="O9" s="10">
        <v>474899.99999999977</v>
      </c>
      <c r="P9" s="10">
        <v>19800</v>
      </c>
      <c r="Q9" s="10">
        <v>-158400.00000000003</v>
      </c>
      <c r="R9" s="10">
        <v>1362300</v>
      </c>
      <c r="S9" s="10">
        <v>-31399.999999999767</v>
      </c>
      <c r="T9" s="10">
        <v>36599.999999999767</v>
      </c>
      <c r="U9" s="10">
        <v>-57400</v>
      </c>
      <c r="V9" s="10">
        <v>667144.90578399994</v>
      </c>
      <c r="W9" s="10">
        <v>-44.905783999711275</v>
      </c>
      <c r="X9" s="10">
        <v>36055.890782999806</v>
      </c>
      <c r="Y9" s="10">
        <v>2544.1092169997282</v>
      </c>
      <c r="Z9" s="10">
        <v>-69599.999999999767</v>
      </c>
      <c r="AA9" s="10">
        <v>96000</v>
      </c>
      <c r="AB9" s="10">
        <v>384700</v>
      </c>
      <c r="AC9" s="10">
        <v>-1100.0000000000582</v>
      </c>
      <c r="AD9" s="10">
        <v>-7365.8751039999188</v>
      </c>
      <c r="AE9" s="10">
        <v>-1867.5893999999971</v>
      </c>
      <c r="AF9" s="10">
        <v>43333.464503999974</v>
      </c>
      <c r="AG9" s="10">
        <v>-3000</v>
      </c>
      <c r="AH9" s="10">
        <v>-67000</v>
      </c>
      <c r="AI9" s="10">
        <v>56300</v>
      </c>
      <c r="AJ9" s="10">
        <v>-271600.00000000006</v>
      </c>
      <c r="AK9" s="10">
        <v>0</v>
      </c>
      <c r="AL9" s="10">
        <v>-6399.9999999999854</v>
      </c>
      <c r="AM9" s="10">
        <v>13200.000000000015</v>
      </c>
      <c r="AN9" s="10">
        <v>-600</v>
      </c>
      <c r="AO9" s="10">
        <v>0</v>
      </c>
      <c r="AP9" s="10">
        <v>696800</v>
      </c>
      <c r="AQ9" s="10">
        <v>114500</v>
      </c>
      <c r="AR9" s="10">
        <v>260300</v>
      </c>
      <c r="AS9" s="10">
        <v>-270400</v>
      </c>
      <c r="AT9" s="10">
        <v>700.00000000011642</v>
      </c>
      <c r="AU9" s="10">
        <v>134199.99999999988</v>
      </c>
      <c r="AV9" s="10">
        <v>-5500</v>
      </c>
      <c r="AW9" s="10">
        <v>-324711.07816800009</v>
      </c>
      <c r="AX9" s="10">
        <v>20211.078168000095</v>
      </c>
      <c r="AY9" s="10">
        <v>-578900</v>
      </c>
      <c r="AZ9" s="10">
        <v>-6600</v>
      </c>
      <c r="BA9" s="10">
        <v>-168800</v>
      </c>
      <c r="BB9" s="10">
        <v>-41000</v>
      </c>
      <c r="BC9" s="10">
        <v>-1100</v>
      </c>
      <c r="BD9" s="10">
        <v>-176800</v>
      </c>
      <c r="BE9" s="10">
        <v>-86200</v>
      </c>
      <c r="BF9" s="10">
        <v>-80600</v>
      </c>
      <c r="BG9" s="10">
        <v>-168500</v>
      </c>
      <c r="BH9" s="10">
        <v>-87200.000000000116</v>
      </c>
      <c r="BI9" s="10">
        <v>17300.000000000116</v>
      </c>
      <c r="BJ9" s="10">
        <v>-446426.16854500002</v>
      </c>
      <c r="BK9" s="10">
        <v>-17074</v>
      </c>
      <c r="BL9" s="10">
        <v>-179927</v>
      </c>
      <c r="BM9" s="10">
        <v>418863.23014</v>
      </c>
      <c r="BN9" s="10">
        <v>-169453.44115700002</v>
      </c>
      <c r="BO9" s="10">
        <v>57331.200000000026</v>
      </c>
      <c r="BP9" s="10">
        <v>-209217</v>
      </c>
      <c r="BQ9" s="10">
        <v>14348</v>
      </c>
      <c r="BR9" s="19">
        <v>16438</v>
      </c>
      <c r="BS9" s="10">
        <v>-589035</v>
      </c>
      <c r="BT9" s="10">
        <v>-1079</v>
      </c>
      <c r="BU9" s="10">
        <v>0</v>
      </c>
      <c r="BV9" s="10">
        <v>434861</v>
      </c>
      <c r="BW9" s="26">
        <v>-12273</v>
      </c>
      <c r="BX9" s="10">
        <v>-295435</v>
      </c>
      <c r="BY9" s="10">
        <v>111024</v>
      </c>
      <c r="BZ9" s="10">
        <v>654344</v>
      </c>
      <c r="CA9" s="10">
        <v>85642</v>
      </c>
      <c r="CB9" s="10">
        <v>-236976</v>
      </c>
      <c r="CC9" s="10">
        <v>4349</v>
      </c>
      <c r="CD9" s="10">
        <v>-302381</v>
      </c>
      <c r="CE9" s="10">
        <v>10529</v>
      </c>
      <c r="CF9" s="10">
        <v>-88820</v>
      </c>
      <c r="CG9" s="10">
        <v>-23089</v>
      </c>
      <c r="CH9" s="10">
        <v>-661740</v>
      </c>
      <c r="CI9" s="10">
        <v>-114028</v>
      </c>
      <c r="CJ9" s="10">
        <v>106045</v>
      </c>
      <c r="CK9" s="10">
        <v>-356485</v>
      </c>
      <c r="CL9" s="10">
        <v>7519</v>
      </c>
      <c r="CM9" s="10">
        <v>35109</v>
      </c>
      <c r="CN9" s="10">
        <v>15915.475431000057</v>
      </c>
      <c r="CO9" s="10">
        <v>4862.5245689999429</v>
      </c>
      <c r="CP9" s="10">
        <v>-21931</v>
      </c>
      <c r="CQ9" s="10">
        <v>-7594</v>
      </c>
      <c r="CR9" s="10">
        <v>-190968</v>
      </c>
      <c r="CS9" s="10">
        <v>9628</v>
      </c>
      <c r="CT9" s="10">
        <v>-47279</v>
      </c>
      <c r="CU9" s="10">
        <v>-248705</v>
      </c>
      <c r="CV9" s="10">
        <v>41846</v>
      </c>
      <c r="CW9" s="10">
        <v>-17</v>
      </c>
      <c r="CX9" s="10">
        <v>-117074</v>
      </c>
      <c r="CY9" s="10">
        <v>-426910</v>
      </c>
      <c r="CZ9" s="10">
        <v>-51730</v>
      </c>
      <c r="DA9" s="10">
        <v>-1280</v>
      </c>
      <c r="DB9" s="10">
        <v>-274615</v>
      </c>
      <c r="DC9" s="10">
        <v>-17</v>
      </c>
      <c r="DD9" s="10">
        <v>-12532</v>
      </c>
      <c r="DE9" s="10">
        <v>20490</v>
      </c>
      <c r="DF9" s="10">
        <v>-17</v>
      </c>
      <c r="DG9" s="10">
        <v>-67769</v>
      </c>
      <c r="DH9" s="10">
        <v>11403</v>
      </c>
      <c r="DI9" s="10">
        <v>-584</v>
      </c>
      <c r="DJ9" s="10">
        <v>-1430</v>
      </c>
      <c r="DK9" s="10">
        <v>0</v>
      </c>
      <c r="DL9" s="10">
        <v>-230120</v>
      </c>
      <c r="DM9" s="10">
        <v>-1275</v>
      </c>
      <c r="DN9" s="10">
        <v>-194965</v>
      </c>
      <c r="DO9" s="10">
        <v>0</v>
      </c>
      <c r="DP9" s="10">
        <v>-68832</v>
      </c>
      <c r="DQ9" s="10">
        <v>-7176</v>
      </c>
      <c r="DR9" s="10">
        <v>118919</v>
      </c>
      <c r="DS9" s="10">
        <v>-76439</v>
      </c>
      <c r="DT9" s="10">
        <v>41205</v>
      </c>
      <c r="DU9" s="10">
        <v>-82824</v>
      </c>
      <c r="DV9" s="10">
        <v>69476</v>
      </c>
      <c r="DW9" s="10">
        <v>0</v>
      </c>
      <c r="DX9" s="10">
        <v>-21946</v>
      </c>
      <c r="DY9" s="10">
        <v>-393697</v>
      </c>
      <c r="DZ9" s="10">
        <v>-32475</v>
      </c>
      <c r="EA9" s="10">
        <v>-1460</v>
      </c>
      <c r="EB9" s="10">
        <v>-74033</v>
      </c>
      <c r="EC9" s="10">
        <v>312057</v>
      </c>
      <c r="ED9" s="10">
        <v>27079</v>
      </c>
      <c r="EE9" s="10">
        <v>66670</v>
      </c>
      <c r="EF9" s="10">
        <v>-240856</v>
      </c>
      <c r="EG9" s="10">
        <v>-45266</v>
      </c>
      <c r="EH9" s="10">
        <v>-116356</v>
      </c>
      <c r="EI9" s="10">
        <v>-48729</v>
      </c>
      <c r="EJ9" s="10">
        <v>136</v>
      </c>
      <c r="EK9" s="10">
        <v>-19696</v>
      </c>
      <c r="EL9" s="10">
        <v>-17822</v>
      </c>
      <c r="EM9" s="10">
        <v>-17915</v>
      </c>
      <c r="EN9" s="10">
        <v>-110896</v>
      </c>
      <c r="EO9" s="10">
        <v>-49149</v>
      </c>
      <c r="EP9" s="10">
        <v>34626</v>
      </c>
      <c r="EQ9" s="10">
        <v>44073</v>
      </c>
      <c r="ER9" s="10">
        <v>-475064</v>
      </c>
      <c r="ES9" s="10">
        <v>-266539</v>
      </c>
      <c r="ET9" s="10">
        <v>-46956</v>
      </c>
      <c r="EU9" s="10">
        <v>707600</v>
      </c>
      <c r="EV9" s="10">
        <v>24803</v>
      </c>
      <c r="EW9" s="10">
        <v>531521</v>
      </c>
      <c r="EX9" s="10">
        <v>-49851</v>
      </c>
      <c r="EY9" s="10">
        <v>-67604</v>
      </c>
      <c r="EZ9" s="10">
        <v>191809</v>
      </c>
      <c r="FA9" s="10">
        <v>5394</v>
      </c>
      <c r="FB9" s="31">
        <v>895751</v>
      </c>
      <c r="FC9" s="10">
        <v>248925</v>
      </c>
      <c r="FD9" s="10">
        <v>-4784</v>
      </c>
      <c r="FE9" s="10">
        <v>87138</v>
      </c>
      <c r="FF9" s="10">
        <v>-471088</v>
      </c>
      <c r="FG9" s="10">
        <v>-70649</v>
      </c>
      <c r="FH9" s="10">
        <v>12203</v>
      </c>
      <c r="FI9" s="10">
        <v>-594</v>
      </c>
      <c r="FJ9" s="10">
        <v>14455</v>
      </c>
      <c r="FK9" s="10">
        <v>-31776</v>
      </c>
      <c r="FL9" s="10">
        <v>1596126</v>
      </c>
      <c r="FM9" s="10">
        <v>-3730</v>
      </c>
      <c r="FN9" s="10">
        <v>-29572</v>
      </c>
      <c r="FO9" s="10">
        <v>59552</v>
      </c>
      <c r="FP9" s="10">
        <v>-2310</v>
      </c>
      <c r="FQ9" s="10">
        <v>203912</v>
      </c>
      <c r="FR9" s="10">
        <v>49286</v>
      </c>
      <c r="FS9" s="10">
        <v>0</v>
      </c>
      <c r="FT9" s="10">
        <v>-7723</v>
      </c>
      <c r="FU9" s="10">
        <v>1015985</v>
      </c>
      <c r="FV9" s="10">
        <v>-24479</v>
      </c>
      <c r="FW9" s="10">
        <v>43878</v>
      </c>
      <c r="FX9" s="10">
        <v>6278</v>
      </c>
      <c r="FY9" s="10">
        <v>22928</v>
      </c>
      <c r="FZ9" s="10">
        <v>530295</v>
      </c>
      <c r="GA9" s="10">
        <v>293185</v>
      </c>
      <c r="GB9" s="10">
        <v>1318686</v>
      </c>
      <c r="GC9" s="10">
        <v>-263660</v>
      </c>
      <c r="GD9" s="10">
        <v>205497</v>
      </c>
      <c r="GE9" s="10">
        <v>41321</v>
      </c>
      <c r="GF9" s="10">
        <v>63433</v>
      </c>
      <c r="GG9" s="10">
        <v>35847</v>
      </c>
      <c r="GH9" s="10">
        <v>-11983</v>
      </c>
      <c r="GI9" s="10">
        <v>-38315</v>
      </c>
      <c r="GJ9" s="10">
        <v>854696</v>
      </c>
      <c r="GK9" s="10">
        <v>0</v>
      </c>
      <c r="GL9" s="10">
        <v>-21358</v>
      </c>
      <c r="GM9" s="10">
        <v>371302</v>
      </c>
      <c r="GN9" s="10">
        <v>1491357</v>
      </c>
      <c r="GO9" s="10">
        <v>12525.954651999753</v>
      </c>
      <c r="GP9" s="10">
        <v>-182010.49520499981</v>
      </c>
      <c r="GQ9" s="10">
        <v>393760</v>
      </c>
      <c r="GR9" s="10">
        <v>63995.976261000149</v>
      </c>
      <c r="GS9" s="10">
        <v>25512.638455000008</v>
      </c>
      <c r="GT9" s="10">
        <v>15062.052396999905</v>
      </c>
      <c r="GU9" s="10">
        <v>16413.388006999856</v>
      </c>
      <c r="GV9" s="10">
        <v>-71014.244610999944</v>
      </c>
      <c r="GW9" s="10">
        <v>15489.366422000341</v>
      </c>
      <c r="GX9" s="10">
        <v>-10169.077718000161</v>
      </c>
      <c r="GY9" s="10">
        <v>-52442.788520000409</v>
      </c>
      <c r="GZ9" s="10">
        <v>1066376.723117</v>
      </c>
      <c r="HA9" s="10">
        <v>-31767.683934000088</v>
      </c>
      <c r="HB9" s="10">
        <v>-182275.12882799993</v>
      </c>
      <c r="HC9" s="10">
        <v>604336.70843300002</v>
      </c>
      <c r="HD9" s="10">
        <v>-9911.3100000000559</v>
      </c>
      <c r="HE9" s="10">
        <v>1041226.1465189999</v>
      </c>
      <c r="HF9" s="10">
        <v>311283.22875900008</v>
      </c>
      <c r="HG9" s="10">
        <v>21459.382172999904</v>
      </c>
      <c r="HH9" s="10">
        <v>-118009.3252419997</v>
      </c>
      <c r="HI9" s="10">
        <v>-350411.33884799993</v>
      </c>
      <c r="HJ9" s="10">
        <v>-104783.42236500001</v>
      </c>
      <c r="HK9" s="10">
        <v>-32472.979783999734</v>
      </c>
      <c r="HL9" s="10">
        <v>1144856.4601140001</v>
      </c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</row>
    <row r="10" spans="1:231" ht="37.15" customHeight="1" x14ac:dyDescent="0.2">
      <c r="A10" s="48" t="s">
        <v>132</v>
      </c>
      <c r="B10" s="44"/>
      <c r="C10" s="9" t="s">
        <v>127</v>
      </c>
      <c r="D10" s="10">
        <v>173300</v>
      </c>
      <c r="E10" s="10">
        <v>48700</v>
      </c>
      <c r="F10" s="10">
        <v>150600</v>
      </c>
      <c r="G10" s="10">
        <v>-67000</v>
      </c>
      <c r="H10" s="10">
        <v>-23600</v>
      </c>
      <c r="I10" s="10">
        <v>61300</v>
      </c>
      <c r="J10" s="10">
        <v>-164600</v>
      </c>
      <c r="K10" s="10">
        <v>-1699.9999999999563</v>
      </c>
      <c r="L10" s="10">
        <v>34399.999999999964</v>
      </c>
      <c r="M10" s="10">
        <v>-79300</v>
      </c>
      <c r="N10" s="10">
        <v>134600</v>
      </c>
      <c r="O10" s="10">
        <v>-201400</v>
      </c>
      <c r="P10" s="10">
        <v>-11900</v>
      </c>
      <c r="Q10" s="10">
        <v>-10600</v>
      </c>
      <c r="R10" s="10">
        <v>-41300</v>
      </c>
      <c r="S10" s="10">
        <v>-605800</v>
      </c>
      <c r="T10" s="10">
        <v>80100.000000000015</v>
      </c>
      <c r="U10" s="10">
        <v>-37300.000000000116</v>
      </c>
      <c r="V10" s="10">
        <v>-212384.24953979929</v>
      </c>
      <c r="W10" s="10">
        <v>-246015.75046020059</v>
      </c>
      <c r="X10" s="10">
        <v>134718.72456637479</v>
      </c>
      <c r="Y10" s="10">
        <v>16881.275433625022</v>
      </c>
      <c r="Z10" s="10">
        <v>75799.999999999942</v>
      </c>
      <c r="AA10" s="10">
        <v>-135299.99999999974</v>
      </c>
      <c r="AB10" s="10">
        <v>-14300</v>
      </c>
      <c r="AC10" s="10">
        <v>85500</v>
      </c>
      <c r="AD10" s="10">
        <v>6998.4917575729487</v>
      </c>
      <c r="AE10" s="10">
        <v>-83929.532596765377</v>
      </c>
      <c r="AF10" s="10">
        <v>55431.040839192443</v>
      </c>
      <c r="AG10" s="10">
        <v>105100</v>
      </c>
      <c r="AH10" s="10">
        <v>147000</v>
      </c>
      <c r="AI10" s="10">
        <v>-137700.00000000003</v>
      </c>
      <c r="AJ10" s="10">
        <v>281900</v>
      </c>
      <c r="AK10" s="10">
        <v>21100</v>
      </c>
      <c r="AL10" s="10">
        <v>189900</v>
      </c>
      <c r="AM10" s="10">
        <v>-257100</v>
      </c>
      <c r="AN10" s="10">
        <v>131900</v>
      </c>
      <c r="AO10" s="10">
        <v>309399.99999999994</v>
      </c>
      <c r="AP10" s="10">
        <v>162100</v>
      </c>
      <c r="AQ10" s="10">
        <v>-249299.99999999994</v>
      </c>
      <c r="AR10" s="10">
        <v>161500</v>
      </c>
      <c r="AS10" s="10">
        <v>-1229600</v>
      </c>
      <c r="AT10" s="10">
        <v>-33199.999999999884</v>
      </c>
      <c r="AU10" s="10">
        <v>143499.99999999988</v>
      </c>
      <c r="AV10" s="10">
        <v>48900.000000000131</v>
      </c>
      <c r="AW10" s="10">
        <v>-196022.89841014758</v>
      </c>
      <c r="AX10" s="10">
        <v>206222.89841014758</v>
      </c>
      <c r="AY10" s="10">
        <v>46700</v>
      </c>
      <c r="AZ10" s="10">
        <v>263700</v>
      </c>
      <c r="BA10" s="10">
        <v>273100</v>
      </c>
      <c r="BB10" s="10">
        <v>156700</v>
      </c>
      <c r="BC10" s="10">
        <v>125400</v>
      </c>
      <c r="BD10" s="10">
        <v>109000.00000000012</v>
      </c>
      <c r="BE10" s="10">
        <v>-146800.00000000012</v>
      </c>
      <c r="BF10" s="10">
        <v>378600</v>
      </c>
      <c r="BG10" s="10">
        <v>-43300.000000000058</v>
      </c>
      <c r="BH10" s="10">
        <v>314699.99999999994</v>
      </c>
      <c r="BI10" s="10">
        <v>171300.00000000012</v>
      </c>
      <c r="BJ10" s="10">
        <v>314801.14539150544</v>
      </c>
      <c r="BK10" s="10">
        <v>-153901</v>
      </c>
      <c r="BL10" s="10">
        <v>693309</v>
      </c>
      <c r="BM10" s="10">
        <v>-58250.492981054937</v>
      </c>
      <c r="BN10" s="10">
        <v>-44691.802315397421</v>
      </c>
      <c r="BO10" s="10">
        <v>140678.79026093101</v>
      </c>
      <c r="BP10" s="10">
        <v>329101</v>
      </c>
      <c r="BQ10" s="10">
        <v>567483</v>
      </c>
      <c r="BR10" s="19">
        <v>110269</v>
      </c>
      <c r="BS10" s="10">
        <v>277865</v>
      </c>
      <c r="BT10" s="10">
        <v>9235</v>
      </c>
      <c r="BU10" s="10">
        <v>-62933</v>
      </c>
      <c r="BV10" s="10">
        <v>-79678</v>
      </c>
      <c r="BW10" s="26">
        <v>-315581</v>
      </c>
      <c r="BX10" s="10">
        <v>762952</v>
      </c>
      <c r="BY10" s="10">
        <v>463222</v>
      </c>
      <c r="BZ10" s="10">
        <v>275661</v>
      </c>
      <c r="CA10" s="10">
        <v>227770</v>
      </c>
      <c r="CB10" s="10">
        <v>107914</v>
      </c>
      <c r="CC10" s="10">
        <v>290376</v>
      </c>
      <c r="CD10" s="10">
        <v>240027</v>
      </c>
      <c r="CE10" s="10">
        <v>-411729</v>
      </c>
      <c r="CF10" s="10">
        <v>192717</v>
      </c>
      <c r="CG10" s="10">
        <v>297140</v>
      </c>
      <c r="CH10" s="10">
        <v>-177793</v>
      </c>
      <c r="CI10" s="10">
        <v>-182708</v>
      </c>
      <c r="CJ10" s="10">
        <v>402215</v>
      </c>
      <c r="CK10" s="10">
        <v>108300</v>
      </c>
      <c r="CL10" s="10">
        <v>129880</v>
      </c>
      <c r="CM10" s="10">
        <v>-17980</v>
      </c>
      <c r="CN10" s="10">
        <v>45900.603014947497</v>
      </c>
      <c r="CO10" s="10">
        <v>321038.3969850525</v>
      </c>
      <c r="CP10" s="10">
        <v>2324</v>
      </c>
      <c r="CQ10" s="10">
        <v>-26725</v>
      </c>
      <c r="CR10" s="10">
        <v>216035</v>
      </c>
      <c r="CS10" s="10">
        <v>120774</v>
      </c>
      <c r="CT10" s="10">
        <v>246248</v>
      </c>
      <c r="CU10" s="10">
        <v>-439346</v>
      </c>
      <c r="CV10" s="10">
        <v>406453</v>
      </c>
      <c r="CW10" s="10">
        <v>-96735</v>
      </c>
      <c r="CX10" s="10">
        <v>639791</v>
      </c>
      <c r="CY10" s="10">
        <v>253047</v>
      </c>
      <c r="CZ10" s="10">
        <v>-252067</v>
      </c>
      <c r="DA10" s="10">
        <v>211615</v>
      </c>
      <c r="DB10" s="10">
        <v>166991</v>
      </c>
      <c r="DC10" s="10">
        <v>-121186</v>
      </c>
      <c r="DD10" s="10">
        <v>274662</v>
      </c>
      <c r="DE10" s="10">
        <v>37726</v>
      </c>
      <c r="DF10" s="10">
        <v>147634</v>
      </c>
      <c r="DG10" s="10">
        <v>1368</v>
      </c>
      <c r="DH10" s="10">
        <v>424826</v>
      </c>
      <c r="DI10" s="10">
        <v>43185</v>
      </c>
      <c r="DJ10" s="10">
        <v>172122</v>
      </c>
      <c r="DK10" s="10">
        <v>85942</v>
      </c>
      <c r="DL10" s="10">
        <v>153905</v>
      </c>
      <c r="DM10" s="10">
        <v>395836</v>
      </c>
      <c r="DN10" s="10">
        <v>5336</v>
      </c>
      <c r="DO10" s="10">
        <v>188774</v>
      </c>
      <c r="DP10" s="10">
        <v>303760</v>
      </c>
      <c r="DQ10" s="10">
        <v>312922</v>
      </c>
      <c r="DR10" s="10">
        <v>226630</v>
      </c>
      <c r="DS10" s="10">
        <v>-63148</v>
      </c>
      <c r="DT10" s="10">
        <v>426535</v>
      </c>
      <c r="DU10" s="10">
        <v>269074</v>
      </c>
      <c r="DV10" s="10">
        <v>286436</v>
      </c>
      <c r="DW10" s="10">
        <v>-551</v>
      </c>
      <c r="DX10" s="10">
        <v>487303</v>
      </c>
      <c r="DY10" s="10">
        <v>199627</v>
      </c>
      <c r="DZ10" s="10">
        <v>-102956</v>
      </c>
      <c r="EA10" s="10">
        <v>422234</v>
      </c>
      <c r="EB10" s="10">
        <v>-8029</v>
      </c>
      <c r="EC10" s="10">
        <v>78187</v>
      </c>
      <c r="ED10" s="10">
        <v>184073</v>
      </c>
      <c r="EE10" s="10">
        <v>-285982</v>
      </c>
      <c r="EF10" s="10">
        <v>366463</v>
      </c>
      <c r="EG10" s="10">
        <v>-82258</v>
      </c>
      <c r="EH10" s="10">
        <v>451533</v>
      </c>
      <c r="EI10" s="10">
        <v>-124418</v>
      </c>
      <c r="EJ10" s="10">
        <v>-6719</v>
      </c>
      <c r="EK10" s="10">
        <v>-27061</v>
      </c>
      <c r="EL10" s="10">
        <v>248995</v>
      </c>
      <c r="EM10" s="10">
        <v>262990</v>
      </c>
      <c r="EN10" s="10">
        <v>-182839</v>
      </c>
      <c r="EO10" s="10">
        <v>167712</v>
      </c>
      <c r="EP10" s="10">
        <v>279679</v>
      </c>
      <c r="EQ10" s="10">
        <v>65322</v>
      </c>
      <c r="ER10" s="10">
        <v>290954</v>
      </c>
      <c r="ES10" s="10">
        <v>297092</v>
      </c>
      <c r="ET10" s="10">
        <v>437475</v>
      </c>
      <c r="EU10" s="10">
        <v>-85289</v>
      </c>
      <c r="EV10" s="10">
        <v>303304</v>
      </c>
      <c r="EW10" s="10">
        <v>65895</v>
      </c>
      <c r="EX10" s="10">
        <v>198059</v>
      </c>
      <c r="EY10" s="10">
        <v>571498</v>
      </c>
      <c r="EZ10" s="10">
        <v>693840</v>
      </c>
      <c r="FA10" s="10">
        <v>568636</v>
      </c>
      <c r="FB10" s="31">
        <v>298766</v>
      </c>
      <c r="FC10" s="10">
        <v>1250050</v>
      </c>
      <c r="FD10" s="10">
        <v>-127704</v>
      </c>
      <c r="FE10" s="10">
        <v>384206</v>
      </c>
      <c r="FF10" s="10">
        <v>736192</v>
      </c>
      <c r="FG10" s="10">
        <v>-93527</v>
      </c>
      <c r="FH10" s="10">
        <v>324332</v>
      </c>
      <c r="FI10" s="10">
        <v>172268</v>
      </c>
      <c r="FJ10" s="10">
        <v>291511</v>
      </c>
      <c r="FK10" s="10">
        <v>93001</v>
      </c>
      <c r="FL10" s="10">
        <v>455329</v>
      </c>
      <c r="FM10" s="10">
        <v>-186932</v>
      </c>
      <c r="FN10" s="10">
        <v>228096</v>
      </c>
      <c r="FO10" s="10">
        <v>370142</v>
      </c>
      <c r="FP10" s="10">
        <v>213124</v>
      </c>
      <c r="FQ10" s="10">
        <v>776002</v>
      </c>
      <c r="FR10" s="10">
        <v>368332</v>
      </c>
      <c r="FS10" s="10">
        <v>308604</v>
      </c>
      <c r="FT10" s="10">
        <v>248616</v>
      </c>
      <c r="FU10" s="10">
        <v>-425934</v>
      </c>
      <c r="FV10" s="10">
        <v>-308123</v>
      </c>
      <c r="FW10" s="10">
        <v>-139761</v>
      </c>
      <c r="FX10" s="10">
        <v>24064</v>
      </c>
      <c r="FY10" s="10">
        <v>-132687</v>
      </c>
      <c r="FZ10" s="10">
        <v>245122</v>
      </c>
      <c r="GA10" s="10">
        <v>658387</v>
      </c>
      <c r="GB10" s="10">
        <v>135138</v>
      </c>
      <c r="GC10" s="10">
        <v>634229</v>
      </c>
      <c r="GD10" s="10">
        <v>461352</v>
      </c>
      <c r="GE10" s="10">
        <v>446528</v>
      </c>
      <c r="GF10" s="10">
        <v>176970</v>
      </c>
      <c r="GG10" s="10">
        <v>235800</v>
      </c>
      <c r="GH10" s="10">
        <v>-175908</v>
      </c>
      <c r="GI10" s="10">
        <v>346151</v>
      </c>
      <c r="GJ10" s="10">
        <v>412022</v>
      </c>
      <c r="GK10" s="10">
        <v>122725</v>
      </c>
      <c r="GL10" s="10">
        <v>285692</v>
      </c>
      <c r="GM10" s="10">
        <v>307764</v>
      </c>
      <c r="GN10" s="10">
        <v>455985</v>
      </c>
      <c r="GO10" s="10">
        <v>439732.91313335986</v>
      </c>
      <c r="GP10" s="10">
        <v>390919.78572132008</v>
      </c>
      <c r="GQ10" s="10">
        <v>185758.66832475993</v>
      </c>
      <c r="GR10" s="10">
        <v>474111.55760083999</v>
      </c>
      <c r="GS10" s="10">
        <v>-89094.735682140104</v>
      </c>
      <c r="GT10" s="10">
        <v>320685.51176129933</v>
      </c>
      <c r="GU10" s="10">
        <v>252336.08828709088</v>
      </c>
      <c r="GV10" s="10">
        <v>240009.84800999053</v>
      </c>
      <c r="GW10" s="10">
        <v>-545308.19297771063</v>
      </c>
      <c r="GX10" s="10">
        <v>400871.99806936039</v>
      </c>
      <c r="GY10" s="10">
        <v>-628604.00740009034</v>
      </c>
      <c r="GZ10" s="10">
        <v>632950.19349119999</v>
      </c>
      <c r="HA10" s="10">
        <v>824227.04236306995</v>
      </c>
      <c r="HB10" s="10">
        <v>322925.29392949026</v>
      </c>
      <c r="HC10" s="10">
        <v>542515.28712031012</v>
      </c>
      <c r="HD10" s="10">
        <v>419232.86716088932</v>
      </c>
      <c r="HE10" s="10">
        <v>-849991.02604340017</v>
      </c>
      <c r="HF10" s="10">
        <v>580151.09960352024</v>
      </c>
      <c r="HG10" s="10">
        <v>-10387.02465511905</v>
      </c>
      <c r="HH10" s="10">
        <v>-13658.722803611308</v>
      </c>
      <c r="HI10" s="10">
        <v>687366.19172155019</v>
      </c>
      <c r="HJ10" s="10">
        <v>101906.48655346036</v>
      </c>
      <c r="HK10" s="10">
        <v>788472.31155863963</v>
      </c>
      <c r="HL10" s="10">
        <v>587033.74128673994</v>
      </c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</row>
    <row r="11" spans="1:231" ht="34.15" customHeight="1" x14ac:dyDescent="0.2">
      <c r="A11" s="43" t="s">
        <v>133</v>
      </c>
      <c r="B11" s="44"/>
      <c r="C11" s="9" t="s">
        <v>127</v>
      </c>
      <c r="D11" s="10">
        <v>133300</v>
      </c>
      <c r="E11" s="10">
        <v>82000</v>
      </c>
      <c r="F11" s="10">
        <v>126400</v>
      </c>
      <c r="G11" s="10">
        <v>-56400</v>
      </c>
      <c r="H11" s="10">
        <v>-22700</v>
      </c>
      <c r="I11" s="10">
        <v>-3900</v>
      </c>
      <c r="J11" s="10">
        <v>16100</v>
      </c>
      <c r="K11" s="10">
        <v>-102599.99999999997</v>
      </c>
      <c r="L11" s="10">
        <v>2399.9999999999709</v>
      </c>
      <c r="M11" s="10">
        <v>58800</v>
      </c>
      <c r="N11" s="10">
        <v>183700</v>
      </c>
      <c r="O11" s="10">
        <v>-153500</v>
      </c>
      <c r="P11" s="10">
        <v>-42700</v>
      </c>
      <c r="Q11" s="10">
        <v>-34300</v>
      </c>
      <c r="R11" s="10">
        <v>-75900</v>
      </c>
      <c r="S11" s="10">
        <v>-584400</v>
      </c>
      <c r="T11" s="10">
        <v>-38200</v>
      </c>
      <c r="U11" s="10">
        <v>-17800.000000000116</v>
      </c>
      <c r="V11" s="10">
        <v>-118547.98200098623</v>
      </c>
      <c r="W11" s="10">
        <v>-273552.01799901365</v>
      </c>
      <c r="X11" s="10">
        <v>142595.39900004771</v>
      </c>
      <c r="Y11" s="10">
        <v>-75795.399000047939</v>
      </c>
      <c r="Z11" s="10">
        <v>67500</v>
      </c>
      <c r="AA11" s="10">
        <v>25600.000000000233</v>
      </c>
      <c r="AB11" s="10">
        <v>107100</v>
      </c>
      <c r="AC11" s="10">
        <v>4700</v>
      </c>
      <c r="AD11" s="10">
        <v>183061.93000100012</v>
      </c>
      <c r="AE11" s="10">
        <v>-173019.97000100015</v>
      </c>
      <c r="AF11" s="10">
        <v>63358.040000000052</v>
      </c>
      <c r="AG11" s="10">
        <v>94300</v>
      </c>
      <c r="AH11" s="10">
        <v>96600</v>
      </c>
      <c r="AI11" s="10">
        <v>-167800.00000000003</v>
      </c>
      <c r="AJ11" s="10">
        <v>129200.00000000003</v>
      </c>
      <c r="AK11" s="10">
        <v>-63700</v>
      </c>
      <c r="AL11" s="10">
        <v>45600.000000000058</v>
      </c>
      <c r="AM11" s="10">
        <v>120599.99999999994</v>
      </c>
      <c r="AN11" s="10">
        <v>111300</v>
      </c>
      <c r="AO11" s="10">
        <v>10900</v>
      </c>
      <c r="AP11" s="10">
        <v>169399.99999999994</v>
      </c>
      <c r="AQ11" s="10">
        <v>-270099.99999999994</v>
      </c>
      <c r="AR11" s="10">
        <v>97000</v>
      </c>
      <c r="AS11" s="10">
        <v>-1050300</v>
      </c>
      <c r="AT11" s="10">
        <v>119100.00000000012</v>
      </c>
      <c r="AU11" s="10">
        <v>147899.99999999988</v>
      </c>
      <c r="AV11" s="10">
        <v>120300.00000000012</v>
      </c>
      <c r="AW11" s="10">
        <v>-205286.40001200035</v>
      </c>
      <c r="AX11" s="10">
        <v>71886.400012000347</v>
      </c>
      <c r="AY11" s="10">
        <v>51000</v>
      </c>
      <c r="AZ11" s="10">
        <v>119399.99999999999</v>
      </c>
      <c r="BA11" s="10">
        <v>83700.000000000015</v>
      </c>
      <c r="BB11" s="10">
        <v>124200</v>
      </c>
      <c r="BC11" s="10">
        <v>84200</v>
      </c>
      <c r="BD11" s="10">
        <v>208900.00000000012</v>
      </c>
      <c r="BE11" s="10">
        <v>-156700.00000000012</v>
      </c>
      <c r="BF11" s="10">
        <v>154100</v>
      </c>
      <c r="BG11" s="10">
        <v>154700</v>
      </c>
      <c r="BH11" s="10">
        <v>146800</v>
      </c>
      <c r="BI11" s="10">
        <v>-207300</v>
      </c>
      <c r="BJ11" s="10">
        <v>68274.549975999747</v>
      </c>
      <c r="BK11" s="10">
        <v>135525</v>
      </c>
      <c r="BL11" s="10">
        <v>455752</v>
      </c>
      <c r="BM11" s="10">
        <v>-109519.81904516992</v>
      </c>
      <c r="BN11" s="10">
        <v>-170886.59427295029</v>
      </c>
      <c r="BO11" s="10">
        <v>66396.301408520405</v>
      </c>
      <c r="BP11" s="10">
        <v>389017</v>
      </c>
      <c r="BQ11" s="10">
        <v>82725</v>
      </c>
      <c r="BR11" s="19">
        <v>93744</v>
      </c>
      <c r="BS11" s="10">
        <v>95389</v>
      </c>
      <c r="BT11" s="10">
        <v>49986</v>
      </c>
      <c r="BU11" s="10">
        <v>-157161</v>
      </c>
      <c r="BV11" s="10">
        <v>79396</v>
      </c>
      <c r="BW11" s="26">
        <v>-335493</v>
      </c>
      <c r="BX11" s="10">
        <v>445062</v>
      </c>
      <c r="BY11" s="10">
        <v>-138698</v>
      </c>
      <c r="BZ11" s="10">
        <v>51475</v>
      </c>
      <c r="CA11" s="10">
        <v>251767</v>
      </c>
      <c r="CB11" s="10">
        <v>71606</v>
      </c>
      <c r="CC11" s="10">
        <v>286652</v>
      </c>
      <c r="CD11" s="10">
        <v>223661</v>
      </c>
      <c r="CE11" s="10">
        <v>-116223</v>
      </c>
      <c r="CF11" s="10">
        <v>174192</v>
      </c>
      <c r="CG11" s="10">
        <v>270052</v>
      </c>
      <c r="CH11" s="10">
        <v>121690</v>
      </c>
      <c r="CI11" s="10">
        <v>84914</v>
      </c>
      <c r="CJ11" s="10">
        <v>211440</v>
      </c>
      <c r="CK11" s="10">
        <v>-104641</v>
      </c>
      <c r="CL11" s="10">
        <v>24167</v>
      </c>
      <c r="CM11" s="10">
        <v>193935</v>
      </c>
      <c r="CN11" s="10">
        <v>113355.98654436046</v>
      </c>
      <c r="CO11" s="10">
        <v>134889.01345563954</v>
      </c>
      <c r="CP11" s="10">
        <v>143008</v>
      </c>
      <c r="CQ11" s="10">
        <v>-52882</v>
      </c>
      <c r="CR11" s="10">
        <v>271908</v>
      </c>
      <c r="CS11" s="10">
        <v>71134</v>
      </c>
      <c r="CT11" s="10">
        <v>274058</v>
      </c>
      <c r="CU11" s="10">
        <v>-283340</v>
      </c>
      <c r="CV11" s="10">
        <v>-85580</v>
      </c>
      <c r="CW11" s="10">
        <v>-292560</v>
      </c>
      <c r="CX11" s="10">
        <v>338342</v>
      </c>
      <c r="CY11" s="10">
        <v>138481</v>
      </c>
      <c r="CZ11" s="10">
        <v>-487548</v>
      </c>
      <c r="DA11" s="10">
        <v>237067</v>
      </c>
      <c r="DB11" s="10">
        <v>6053</v>
      </c>
      <c r="DC11" s="10">
        <v>-35777</v>
      </c>
      <c r="DD11" s="10">
        <v>304102</v>
      </c>
      <c r="DE11" s="10">
        <v>-63473</v>
      </c>
      <c r="DF11" s="10">
        <v>71744</v>
      </c>
      <c r="DG11" s="10">
        <v>71665</v>
      </c>
      <c r="DH11" s="10">
        <v>-18490</v>
      </c>
      <c r="DI11" s="10">
        <v>-336538</v>
      </c>
      <c r="DJ11" s="10">
        <v>211935</v>
      </c>
      <c r="DK11" s="10">
        <v>-83841</v>
      </c>
      <c r="DL11" s="10">
        <v>142688</v>
      </c>
      <c r="DM11" s="10">
        <v>194666</v>
      </c>
      <c r="DN11" s="10">
        <v>-41892</v>
      </c>
      <c r="DO11" s="10">
        <v>198997</v>
      </c>
      <c r="DP11" s="10">
        <v>214714</v>
      </c>
      <c r="DQ11" s="10">
        <v>196176</v>
      </c>
      <c r="DR11" s="10">
        <v>-159038</v>
      </c>
      <c r="DS11" s="10">
        <v>-143013</v>
      </c>
      <c r="DT11" s="10">
        <v>200779</v>
      </c>
      <c r="DU11" s="10">
        <v>218104</v>
      </c>
      <c r="DV11" s="10">
        <v>114423</v>
      </c>
      <c r="DW11" s="10">
        <v>-111771</v>
      </c>
      <c r="DX11" s="10">
        <v>231824</v>
      </c>
      <c r="DY11" s="10">
        <v>-84953</v>
      </c>
      <c r="DZ11" s="10">
        <v>105434</v>
      </c>
      <c r="EA11" s="10">
        <v>177622</v>
      </c>
      <c r="EB11" s="10">
        <v>127527</v>
      </c>
      <c r="EC11" s="10">
        <v>96147</v>
      </c>
      <c r="ED11" s="10">
        <v>238313</v>
      </c>
      <c r="EE11" s="10">
        <v>-268499</v>
      </c>
      <c r="EF11" s="10">
        <v>192759</v>
      </c>
      <c r="EG11" s="10">
        <v>304154</v>
      </c>
      <c r="EH11" s="10">
        <v>317372</v>
      </c>
      <c r="EI11" s="10">
        <v>47578</v>
      </c>
      <c r="EJ11" s="10">
        <v>70426</v>
      </c>
      <c r="EK11" s="10">
        <v>-703283</v>
      </c>
      <c r="EL11" s="10">
        <v>-11474</v>
      </c>
      <c r="EM11" s="10">
        <v>147713</v>
      </c>
      <c r="EN11" s="10">
        <v>-257625</v>
      </c>
      <c r="EO11" s="10">
        <v>107939</v>
      </c>
      <c r="EP11" s="10">
        <v>165816</v>
      </c>
      <c r="EQ11" s="10">
        <v>59738</v>
      </c>
      <c r="ER11" s="10">
        <v>109135</v>
      </c>
      <c r="ES11" s="10">
        <v>304076</v>
      </c>
      <c r="ET11" s="10">
        <v>359943</v>
      </c>
      <c r="EU11" s="10">
        <v>251151</v>
      </c>
      <c r="EV11" s="10">
        <v>326684</v>
      </c>
      <c r="EW11" s="10">
        <v>146</v>
      </c>
      <c r="EX11" s="10">
        <v>603957</v>
      </c>
      <c r="EY11" s="10">
        <v>453160</v>
      </c>
      <c r="EZ11" s="10">
        <v>572877</v>
      </c>
      <c r="FA11" s="10">
        <v>585930</v>
      </c>
      <c r="FB11" s="31">
        <v>89062</v>
      </c>
      <c r="FC11" s="10">
        <v>1135608</v>
      </c>
      <c r="FD11" s="10">
        <v>-212969</v>
      </c>
      <c r="FE11" s="10">
        <v>341362</v>
      </c>
      <c r="FF11" s="10">
        <v>589356</v>
      </c>
      <c r="FG11" s="10">
        <v>-74283</v>
      </c>
      <c r="FH11" s="10">
        <v>291754</v>
      </c>
      <c r="FI11" s="10">
        <v>106764</v>
      </c>
      <c r="FJ11" s="10">
        <v>179451</v>
      </c>
      <c r="FK11" s="10">
        <v>206102</v>
      </c>
      <c r="FL11" s="10">
        <v>302137</v>
      </c>
      <c r="FM11" s="10">
        <v>-157389</v>
      </c>
      <c r="FN11" s="10">
        <v>82215</v>
      </c>
      <c r="FO11" s="10">
        <v>228823</v>
      </c>
      <c r="FP11" s="10">
        <v>-128673</v>
      </c>
      <c r="FQ11" s="10">
        <v>612447</v>
      </c>
      <c r="FR11" s="10">
        <v>445490</v>
      </c>
      <c r="FS11" s="10">
        <v>59959</v>
      </c>
      <c r="FT11" s="10">
        <v>298196</v>
      </c>
      <c r="FU11" s="10">
        <v>-281272</v>
      </c>
      <c r="FV11" s="10">
        <v>114147</v>
      </c>
      <c r="FW11" s="10">
        <v>160533</v>
      </c>
      <c r="FX11" s="10">
        <v>349378</v>
      </c>
      <c r="FY11" s="10">
        <v>-352818</v>
      </c>
      <c r="FZ11" s="10">
        <v>244640</v>
      </c>
      <c r="GA11" s="10">
        <v>502034</v>
      </c>
      <c r="GB11" s="10">
        <v>-151012</v>
      </c>
      <c r="GC11" s="10">
        <v>539391</v>
      </c>
      <c r="GD11" s="10">
        <v>345966</v>
      </c>
      <c r="GE11" s="10">
        <v>261372</v>
      </c>
      <c r="GF11" s="10">
        <v>71869</v>
      </c>
      <c r="GG11" s="10">
        <v>-110201</v>
      </c>
      <c r="GH11" s="10">
        <v>-277735</v>
      </c>
      <c r="GI11" s="10">
        <v>218149</v>
      </c>
      <c r="GJ11" s="10">
        <v>531593</v>
      </c>
      <c r="GK11" s="10">
        <v>80594</v>
      </c>
      <c r="GL11" s="10">
        <v>67627</v>
      </c>
      <c r="GM11" s="10">
        <v>255059</v>
      </c>
      <c r="GN11" s="10">
        <v>193545</v>
      </c>
      <c r="GO11" s="10">
        <v>159989.63369735994</v>
      </c>
      <c r="GP11" s="10">
        <v>184361.46674131986</v>
      </c>
      <c r="GQ11" s="10">
        <v>250607.92057476018</v>
      </c>
      <c r="GR11" s="10">
        <v>104393.22466183989</v>
      </c>
      <c r="GS11" s="10">
        <v>-245951.56779014017</v>
      </c>
      <c r="GT11" s="10">
        <v>-96971.181861700607</v>
      </c>
      <c r="GU11" s="10">
        <v>228367.28710309067</v>
      </c>
      <c r="GV11" s="10">
        <v>104068.85237999074</v>
      </c>
      <c r="GW11" s="10">
        <v>-477019.46437471017</v>
      </c>
      <c r="GX11" s="10">
        <v>316892.42157336028</v>
      </c>
      <c r="GY11" s="10">
        <v>-580529.69508909015</v>
      </c>
      <c r="GZ11" s="10">
        <v>468821.59091720002</v>
      </c>
      <c r="HA11" s="10">
        <v>835610.41738606989</v>
      </c>
      <c r="HB11" s="10">
        <v>185810.37331849011</v>
      </c>
      <c r="HC11" s="10">
        <v>324398.58068930986</v>
      </c>
      <c r="HD11" s="10">
        <v>135368.26855289005</v>
      </c>
      <c r="HE11" s="10">
        <v>-572972.80077340011</v>
      </c>
      <c r="HF11" s="10">
        <v>354700.98940851958</v>
      </c>
      <c r="HG11" s="10">
        <v>197895.44335388043</v>
      </c>
      <c r="HH11" s="10">
        <v>369668.24973538984</v>
      </c>
      <c r="HI11" s="10">
        <v>546686.57637755107</v>
      </c>
      <c r="HJ11" s="10">
        <v>-238201.94703254104</v>
      </c>
      <c r="HK11" s="10">
        <v>474228.25806663977</v>
      </c>
      <c r="HL11" s="10">
        <v>169516.36748473992</v>
      </c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</row>
    <row r="12" spans="1:231" ht="38.450000000000003" customHeight="1" x14ac:dyDescent="0.2">
      <c r="A12" s="43" t="s">
        <v>134</v>
      </c>
      <c r="B12" s="44"/>
      <c r="C12" s="9" t="s">
        <v>127</v>
      </c>
      <c r="D12" s="10">
        <v>40000</v>
      </c>
      <c r="E12" s="10">
        <v>-33300</v>
      </c>
      <c r="F12" s="10">
        <v>24200.000000000004</v>
      </c>
      <c r="G12" s="10">
        <v>-10600.000000000004</v>
      </c>
      <c r="H12" s="10">
        <v>-900</v>
      </c>
      <c r="I12" s="10">
        <v>72500</v>
      </c>
      <c r="J12" s="10">
        <v>-180700</v>
      </c>
      <c r="K12" s="10">
        <v>100900.00000000001</v>
      </c>
      <c r="L12" s="10">
        <v>31999.999999999993</v>
      </c>
      <c r="M12" s="10">
        <v>-138100</v>
      </c>
      <c r="N12" s="10">
        <v>-49100</v>
      </c>
      <c r="O12" s="10">
        <v>-47900</v>
      </c>
      <c r="P12" s="10">
        <v>30800</v>
      </c>
      <c r="Q12" s="10">
        <v>23700</v>
      </c>
      <c r="R12" s="10">
        <v>34600</v>
      </c>
      <c r="S12" s="10">
        <v>-21400.000000000015</v>
      </c>
      <c r="T12" s="10">
        <v>118300.00000000001</v>
      </c>
      <c r="U12" s="10">
        <v>-19500</v>
      </c>
      <c r="V12" s="10">
        <v>-93836.267538813059</v>
      </c>
      <c r="W12" s="10">
        <v>27536.267538813059</v>
      </c>
      <c r="X12" s="10">
        <v>-7876.6744336729316</v>
      </c>
      <c r="Y12" s="10">
        <v>92676.674433672961</v>
      </c>
      <c r="Z12" s="10">
        <v>8299.9999999999418</v>
      </c>
      <c r="AA12" s="10">
        <v>-160899.99999999997</v>
      </c>
      <c r="AB12" s="10">
        <v>-121400</v>
      </c>
      <c r="AC12" s="10">
        <v>80800</v>
      </c>
      <c r="AD12" s="10">
        <v>-176063.43824342717</v>
      </c>
      <c r="AE12" s="10">
        <v>89090.437404234777</v>
      </c>
      <c r="AF12" s="10">
        <v>-7926.9991608076089</v>
      </c>
      <c r="AG12" s="10">
        <v>10800</v>
      </c>
      <c r="AH12" s="10">
        <v>50400</v>
      </c>
      <c r="AI12" s="10">
        <v>30100</v>
      </c>
      <c r="AJ12" s="10">
        <v>152700</v>
      </c>
      <c r="AK12" s="10">
        <v>84800</v>
      </c>
      <c r="AL12" s="10">
        <v>144299.99999999994</v>
      </c>
      <c r="AM12" s="10">
        <v>-377699.99999999994</v>
      </c>
      <c r="AN12" s="10">
        <v>20600</v>
      </c>
      <c r="AO12" s="10">
        <v>298499.99999999994</v>
      </c>
      <c r="AP12" s="10">
        <v>-7299.9999999999418</v>
      </c>
      <c r="AQ12" s="10">
        <v>20800</v>
      </c>
      <c r="AR12" s="10">
        <v>64500</v>
      </c>
      <c r="AS12" s="10">
        <v>-179300</v>
      </c>
      <c r="AT12" s="10">
        <v>-152300</v>
      </c>
      <c r="AU12" s="10">
        <v>-4400.0000000000073</v>
      </c>
      <c r="AV12" s="10">
        <v>-71399.999999999985</v>
      </c>
      <c r="AW12" s="10">
        <v>9263.5016018527731</v>
      </c>
      <c r="AX12" s="10">
        <v>134336.49839814723</v>
      </c>
      <c r="AY12" s="10">
        <v>-172500</v>
      </c>
      <c r="AZ12" s="10">
        <v>144900</v>
      </c>
      <c r="BA12" s="10">
        <v>194700</v>
      </c>
      <c r="BB12" s="10">
        <v>32700</v>
      </c>
      <c r="BC12" s="10">
        <v>42400</v>
      </c>
      <c r="BD12" s="10">
        <v>-99900</v>
      </c>
      <c r="BE12" s="10">
        <v>10400</v>
      </c>
      <c r="BF12" s="10">
        <v>225900</v>
      </c>
      <c r="BG12" s="10">
        <v>-198000.00000000006</v>
      </c>
      <c r="BH12" s="10">
        <v>167999.99999999994</v>
      </c>
      <c r="BI12" s="10">
        <v>389700.00000000012</v>
      </c>
      <c r="BJ12" s="10">
        <v>256613.2956515057</v>
      </c>
      <c r="BK12" s="10">
        <v>-289013</v>
      </c>
      <c r="BL12" s="10">
        <v>252732</v>
      </c>
      <c r="BM12" s="10">
        <v>49889.715578459436</v>
      </c>
      <c r="BN12" s="10">
        <v>125067.46365175012</v>
      </c>
      <c r="BO12" s="10">
        <v>76807.463502756611</v>
      </c>
      <c r="BP12" s="10">
        <v>-58632</v>
      </c>
      <c r="BQ12" s="10">
        <v>90471</v>
      </c>
      <c r="BR12" s="19">
        <v>24312</v>
      </c>
      <c r="BS12" s="10">
        <v>182380</v>
      </c>
      <c r="BT12" s="10">
        <v>-27946</v>
      </c>
      <c r="BU12" s="10">
        <v>118319</v>
      </c>
      <c r="BV12" s="10">
        <v>-166132</v>
      </c>
      <c r="BW12" s="26">
        <v>32641</v>
      </c>
      <c r="BX12" s="10">
        <v>304179</v>
      </c>
      <c r="BY12" s="10">
        <v>397283</v>
      </c>
      <c r="BZ12" s="10">
        <v>240596</v>
      </c>
      <c r="CA12" s="10">
        <v>-22442</v>
      </c>
      <c r="CB12" s="10">
        <v>47938</v>
      </c>
      <c r="CC12" s="10">
        <v>-4</v>
      </c>
      <c r="CD12" s="10">
        <v>28410</v>
      </c>
      <c r="CE12" s="10">
        <v>-284054</v>
      </c>
      <c r="CF12" s="10">
        <v>111102</v>
      </c>
      <c r="CG12" s="10">
        <v>38841</v>
      </c>
      <c r="CH12" s="10">
        <v>-244273</v>
      </c>
      <c r="CI12" s="10">
        <v>-211328</v>
      </c>
      <c r="CJ12" s="10">
        <v>189141</v>
      </c>
      <c r="CK12" s="10">
        <v>225495</v>
      </c>
      <c r="CL12" s="10">
        <v>114599</v>
      </c>
      <c r="CM12" s="10">
        <v>-210428</v>
      </c>
      <c r="CN12" s="10">
        <v>-71693.018438285886</v>
      </c>
      <c r="CO12" s="10">
        <v>219766.01843828589</v>
      </c>
      <c r="CP12" s="10">
        <v>-115661</v>
      </c>
      <c r="CQ12" s="10">
        <v>133249</v>
      </c>
      <c r="CR12" s="10">
        <v>56314</v>
      </c>
      <c r="CS12" s="10">
        <v>58519</v>
      </c>
      <c r="CT12" s="10">
        <v>-27832</v>
      </c>
      <c r="CU12" s="10">
        <v>-152255</v>
      </c>
      <c r="CV12" s="10">
        <v>492331</v>
      </c>
      <c r="CW12" s="10">
        <v>196603</v>
      </c>
      <c r="CX12" s="10">
        <v>301927</v>
      </c>
      <c r="CY12" s="10">
        <v>115193</v>
      </c>
      <c r="CZ12" s="10">
        <v>235298</v>
      </c>
      <c r="DA12" s="10">
        <v>-24762</v>
      </c>
      <c r="DB12" s="10">
        <v>161884</v>
      </c>
      <c r="DC12" s="10">
        <v>-84306</v>
      </c>
      <c r="DD12" s="10">
        <v>-28195</v>
      </c>
      <c r="DE12" s="10">
        <v>101189</v>
      </c>
      <c r="DF12" s="10">
        <v>94055</v>
      </c>
      <c r="DG12" s="10">
        <v>-15865</v>
      </c>
      <c r="DH12" s="10">
        <v>443282</v>
      </c>
      <c r="DI12" s="10">
        <v>379764</v>
      </c>
      <c r="DJ12" s="10">
        <v>-35813</v>
      </c>
      <c r="DK12" s="10">
        <v>169783</v>
      </c>
      <c r="DL12" s="10">
        <v>11217</v>
      </c>
      <c r="DM12" s="10">
        <v>201170</v>
      </c>
      <c r="DN12" s="10">
        <v>47228</v>
      </c>
      <c r="DO12" s="10">
        <v>-10223</v>
      </c>
      <c r="DP12" s="10">
        <v>89046</v>
      </c>
      <c r="DQ12" s="10">
        <v>116746</v>
      </c>
      <c r="DR12" s="10">
        <v>385668</v>
      </c>
      <c r="DS12" s="10">
        <v>79865</v>
      </c>
      <c r="DT12" s="10">
        <v>225756</v>
      </c>
      <c r="DU12" s="10">
        <v>50970</v>
      </c>
      <c r="DV12" s="10">
        <v>172013</v>
      </c>
      <c r="DW12" s="10">
        <v>111220</v>
      </c>
      <c r="DX12" s="10">
        <v>255479</v>
      </c>
      <c r="DY12" s="10">
        <v>284580</v>
      </c>
      <c r="DZ12" s="10">
        <v>-208390</v>
      </c>
      <c r="EA12" s="10">
        <v>244612</v>
      </c>
      <c r="EB12" s="10">
        <v>-135556</v>
      </c>
      <c r="EC12" s="10">
        <v>-17960</v>
      </c>
      <c r="ED12" s="10">
        <v>-54240</v>
      </c>
      <c r="EE12" s="10">
        <v>-17483</v>
      </c>
      <c r="EF12" s="10">
        <v>173704</v>
      </c>
      <c r="EG12" s="10">
        <v>-386412</v>
      </c>
      <c r="EH12" s="10">
        <v>134161</v>
      </c>
      <c r="EI12" s="10">
        <v>-171996</v>
      </c>
      <c r="EJ12" s="10">
        <v>-77145</v>
      </c>
      <c r="EK12" s="10">
        <v>676222</v>
      </c>
      <c r="EL12" s="10">
        <v>260469</v>
      </c>
      <c r="EM12" s="10">
        <v>115277</v>
      </c>
      <c r="EN12" s="10">
        <v>74786</v>
      </c>
      <c r="EO12" s="10">
        <v>59773</v>
      </c>
      <c r="EP12" s="10">
        <v>113863</v>
      </c>
      <c r="EQ12" s="10">
        <v>5584</v>
      </c>
      <c r="ER12" s="10">
        <v>181819</v>
      </c>
      <c r="ES12" s="10">
        <v>-6984</v>
      </c>
      <c r="ET12" s="10">
        <v>77532</v>
      </c>
      <c r="EU12" s="10">
        <v>-336440</v>
      </c>
      <c r="EV12" s="10">
        <v>-23380</v>
      </c>
      <c r="EW12" s="10">
        <v>65749</v>
      </c>
      <c r="EX12" s="10">
        <v>-405898</v>
      </c>
      <c r="EY12" s="10">
        <v>118338</v>
      </c>
      <c r="EZ12" s="10">
        <v>120963</v>
      </c>
      <c r="FA12" s="10">
        <v>-17294</v>
      </c>
      <c r="FB12" s="31">
        <v>209704</v>
      </c>
      <c r="FC12" s="10">
        <v>114442</v>
      </c>
      <c r="FD12" s="10">
        <v>85265</v>
      </c>
      <c r="FE12" s="10">
        <v>42844</v>
      </c>
      <c r="FF12" s="10">
        <v>146836</v>
      </c>
      <c r="FG12" s="10">
        <v>-19244</v>
      </c>
      <c r="FH12" s="10">
        <v>32578</v>
      </c>
      <c r="FI12" s="10">
        <v>65504</v>
      </c>
      <c r="FJ12" s="10">
        <v>112060</v>
      </c>
      <c r="FK12" s="10">
        <v>-113101</v>
      </c>
      <c r="FL12" s="10">
        <v>153192</v>
      </c>
      <c r="FM12" s="10">
        <v>-29543</v>
      </c>
      <c r="FN12" s="10">
        <v>145881</v>
      </c>
      <c r="FO12" s="10">
        <v>141319</v>
      </c>
      <c r="FP12" s="10">
        <v>341797</v>
      </c>
      <c r="FQ12" s="10">
        <v>163555</v>
      </c>
      <c r="FR12" s="10">
        <v>-77158</v>
      </c>
      <c r="FS12" s="10">
        <v>248645</v>
      </c>
      <c r="FT12" s="10">
        <v>-49580</v>
      </c>
      <c r="FU12" s="10">
        <v>-144662</v>
      </c>
      <c r="FV12" s="10">
        <v>-422270</v>
      </c>
      <c r="FW12" s="10">
        <v>-300294</v>
      </c>
      <c r="FX12" s="10">
        <v>-325314</v>
      </c>
      <c r="FY12" s="10">
        <v>220131</v>
      </c>
      <c r="FZ12" s="10">
        <v>482</v>
      </c>
      <c r="GA12" s="10">
        <v>156353</v>
      </c>
      <c r="GB12" s="10">
        <v>286150</v>
      </c>
      <c r="GC12" s="10">
        <v>94838</v>
      </c>
      <c r="GD12" s="10">
        <v>115386</v>
      </c>
      <c r="GE12" s="10">
        <v>185156</v>
      </c>
      <c r="GF12" s="10">
        <v>105101</v>
      </c>
      <c r="GG12" s="10">
        <v>346001</v>
      </c>
      <c r="GH12" s="10">
        <v>101827</v>
      </c>
      <c r="GI12" s="10">
        <v>128002</v>
      </c>
      <c r="GJ12" s="10">
        <v>-119571</v>
      </c>
      <c r="GK12" s="10">
        <v>42131</v>
      </c>
      <c r="GL12" s="10">
        <v>218065</v>
      </c>
      <c r="GM12" s="10">
        <v>52705</v>
      </c>
      <c r="GN12" s="10">
        <v>262440</v>
      </c>
      <c r="GO12" s="10">
        <v>279743.27943599992</v>
      </c>
      <c r="GP12" s="10">
        <v>206558.31898000021</v>
      </c>
      <c r="GQ12" s="10">
        <v>-64849.252250000252</v>
      </c>
      <c r="GR12" s="10">
        <v>369718.33293900022</v>
      </c>
      <c r="GS12" s="10">
        <v>156856.83210799983</v>
      </c>
      <c r="GT12" s="10">
        <v>417656.69362300006</v>
      </c>
      <c r="GU12" s="10">
        <v>23968.801184000215</v>
      </c>
      <c r="GV12" s="10">
        <v>135940.99562999979</v>
      </c>
      <c r="GW12" s="10">
        <v>-68288.72860300052</v>
      </c>
      <c r="GX12" s="10">
        <v>83979.576496000402</v>
      </c>
      <c r="GY12" s="10">
        <v>-48074.312311000424</v>
      </c>
      <c r="GZ12" s="10">
        <v>164128.60257400002</v>
      </c>
      <c r="HA12" s="10">
        <v>-11383.375023000059</v>
      </c>
      <c r="HB12" s="10">
        <v>137114.92061100015</v>
      </c>
      <c r="HC12" s="10">
        <v>19857.806431000412</v>
      </c>
      <c r="HD12" s="10">
        <v>284138.99860799912</v>
      </c>
      <c r="HE12" s="10">
        <v>-79033.725270000054</v>
      </c>
      <c r="HF12" s="10">
        <v>225450.11019500089</v>
      </c>
      <c r="HG12" s="10">
        <v>-208282.46800899983</v>
      </c>
      <c r="HH12" s="10">
        <v>-383326.97253900091</v>
      </c>
      <c r="HI12" s="10">
        <v>140679.61534399909</v>
      </c>
      <c r="HJ12" s="10">
        <v>340108.43358600145</v>
      </c>
      <c r="HK12" s="10">
        <v>314244.05349199963</v>
      </c>
      <c r="HL12" s="10">
        <v>417517.37380199996</v>
      </c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</row>
    <row r="13" spans="1:231" ht="39" customHeight="1" x14ac:dyDescent="0.2">
      <c r="A13" s="53" t="s">
        <v>135</v>
      </c>
      <c r="B13" s="54"/>
      <c r="C13" s="9" t="s">
        <v>127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-7300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168200</v>
      </c>
      <c r="AZ13" s="13">
        <v>-600</v>
      </c>
      <c r="BA13" s="13">
        <v>-5300</v>
      </c>
      <c r="BB13" s="13">
        <v>-200</v>
      </c>
      <c r="BC13" s="13">
        <v>-1200</v>
      </c>
      <c r="BD13" s="13">
        <v>0</v>
      </c>
      <c r="BE13" s="13">
        <v>-500</v>
      </c>
      <c r="BF13" s="13">
        <v>-1400</v>
      </c>
      <c r="BG13" s="13">
        <v>0</v>
      </c>
      <c r="BH13" s="13">
        <v>-100</v>
      </c>
      <c r="BI13" s="13">
        <v>-11100</v>
      </c>
      <c r="BJ13" s="13">
        <v>-10086.700236000001</v>
      </c>
      <c r="BK13" s="13">
        <v>-413</v>
      </c>
      <c r="BL13" s="10">
        <v>-15175</v>
      </c>
      <c r="BM13" s="10">
        <v>1379.6104856556503</v>
      </c>
      <c r="BN13" s="10">
        <v>1127.3283058026482</v>
      </c>
      <c r="BO13" s="10">
        <v>-2524.9746503460101</v>
      </c>
      <c r="BP13" s="10">
        <v>-1284</v>
      </c>
      <c r="BQ13" s="10">
        <v>394287</v>
      </c>
      <c r="BR13" s="19">
        <v>-7786</v>
      </c>
      <c r="BS13" s="10">
        <v>95</v>
      </c>
      <c r="BT13" s="10">
        <v>-12805</v>
      </c>
      <c r="BU13" s="10">
        <v>-24091</v>
      </c>
      <c r="BV13" s="10">
        <v>7058</v>
      </c>
      <c r="BW13" s="26">
        <v>-12729</v>
      </c>
      <c r="BX13" s="10">
        <v>13711</v>
      </c>
      <c r="BY13" s="10">
        <v>204637</v>
      </c>
      <c r="BZ13" s="10">
        <v>-16410</v>
      </c>
      <c r="CA13" s="10">
        <v>-1555</v>
      </c>
      <c r="CB13" s="10">
        <v>-11630</v>
      </c>
      <c r="CC13" s="10">
        <v>3728</v>
      </c>
      <c r="CD13" s="10">
        <v>-12044</v>
      </c>
      <c r="CE13" s="10">
        <v>-11452</v>
      </c>
      <c r="CF13" s="10">
        <v>-92577</v>
      </c>
      <c r="CG13" s="10">
        <v>-11753</v>
      </c>
      <c r="CH13" s="10">
        <v>-55210</v>
      </c>
      <c r="CI13" s="10">
        <v>-56294</v>
      </c>
      <c r="CJ13" s="10">
        <v>1634</v>
      </c>
      <c r="CK13" s="10">
        <v>-12554</v>
      </c>
      <c r="CL13" s="10">
        <v>-8886</v>
      </c>
      <c r="CM13" s="10">
        <v>-1487</v>
      </c>
      <c r="CN13" s="10">
        <v>4237.634908872853</v>
      </c>
      <c r="CO13" s="10">
        <v>-33616.634908872853</v>
      </c>
      <c r="CP13" s="10">
        <v>-25023</v>
      </c>
      <c r="CQ13" s="10">
        <v>-107092</v>
      </c>
      <c r="CR13" s="10">
        <v>-112187</v>
      </c>
      <c r="CS13" s="10">
        <v>-8879</v>
      </c>
      <c r="CT13" s="10">
        <v>22</v>
      </c>
      <c r="CU13" s="10">
        <v>-3751</v>
      </c>
      <c r="CV13" s="10">
        <v>-298</v>
      </c>
      <c r="CW13" s="10">
        <v>-778</v>
      </c>
      <c r="CX13" s="10">
        <v>-478</v>
      </c>
      <c r="CY13" s="10">
        <v>-627</v>
      </c>
      <c r="CZ13" s="10">
        <v>183</v>
      </c>
      <c r="DA13" s="10">
        <v>-690</v>
      </c>
      <c r="DB13" s="10">
        <v>-946</v>
      </c>
      <c r="DC13" s="10">
        <v>-1103</v>
      </c>
      <c r="DD13" s="10">
        <v>-1245</v>
      </c>
      <c r="DE13" s="10">
        <v>10</v>
      </c>
      <c r="DF13" s="10">
        <v>-18165</v>
      </c>
      <c r="DG13" s="10">
        <v>-54432</v>
      </c>
      <c r="DH13" s="10">
        <v>34</v>
      </c>
      <c r="DI13" s="10">
        <v>-41</v>
      </c>
      <c r="DJ13" s="10">
        <v>-4000</v>
      </c>
      <c r="DK13" s="10">
        <v>0</v>
      </c>
      <c r="DL13" s="10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  <c r="DR13" s="10">
        <v>0</v>
      </c>
      <c r="DS13" s="10">
        <v>0</v>
      </c>
      <c r="DT13" s="10">
        <v>0</v>
      </c>
      <c r="DU13" s="10">
        <v>0</v>
      </c>
      <c r="DV13" s="10">
        <v>0</v>
      </c>
      <c r="DW13" s="10">
        <v>0</v>
      </c>
      <c r="DX13" s="10">
        <v>0</v>
      </c>
      <c r="DY13" s="10">
        <v>0</v>
      </c>
      <c r="DZ13" s="10">
        <v>0</v>
      </c>
      <c r="EA13" s="10">
        <v>0</v>
      </c>
      <c r="EB13" s="10">
        <v>0</v>
      </c>
      <c r="EC13" s="10">
        <v>0</v>
      </c>
      <c r="ED13" s="10">
        <v>0</v>
      </c>
      <c r="EE13" s="10">
        <v>0</v>
      </c>
      <c r="EF13" s="10">
        <v>0</v>
      </c>
      <c r="EG13" s="10">
        <v>0</v>
      </c>
      <c r="EH13" s="10">
        <v>0</v>
      </c>
      <c r="EI13" s="10">
        <v>0</v>
      </c>
      <c r="EJ13" s="10">
        <v>0</v>
      </c>
      <c r="EK13" s="10">
        <v>0</v>
      </c>
      <c r="EL13" s="10">
        <v>0</v>
      </c>
      <c r="EM13" s="10">
        <v>0</v>
      </c>
      <c r="EN13" s="10">
        <v>0</v>
      </c>
      <c r="EO13" s="10">
        <v>0</v>
      </c>
      <c r="EP13" s="10">
        <v>0</v>
      </c>
      <c r="EQ13" s="10">
        <v>0</v>
      </c>
      <c r="ER13" s="10">
        <v>0</v>
      </c>
      <c r="ES13" s="10">
        <v>0</v>
      </c>
      <c r="ET13" s="10">
        <v>0</v>
      </c>
      <c r="EU13" s="10">
        <v>0</v>
      </c>
      <c r="EV13" s="10">
        <v>0</v>
      </c>
      <c r="EW13" s="10">
        <v>0</v>
      </c>
      <c r="EX13" s="10">
        <v>0</v>
      </c>
      <c r="EY13" s="10">
        <v>0</v>
      </c>
      <c r="EZ13" s="10">
        <v>0</v>
      </c>
      <c r="FA13" s="10">
        <v>0</v>
      </c>
      <c r="FB13" s="31">
        <v>0</v>
      </c>
      <c r="FC13" s="10">
        <v>0</v>
      </c>
      <c r="FD13" s="10">
        <v>0</v>
      </c>
      <c r="FE13" s="10">
        <v>0</v>
      </c>
      <c r="FF13" s="10">
        <v>0</v>
      </c>
      <c r="FG13" s="10">
        <v>0</v>
      </c>
      <c r="FH13" s="10">
        <v>0</v>
      </c>
      <c r="FI13" s="10">
        <v>0</v>
      </c>
      <c r="FJ13" s="10">
        <v>0</v>
      </c>
      <c r="FK13" s="10">
        <v>0</v>
      </c>
      <c r="FL13" s="10">
        <v>0</v>
      </c>
      <c r="FM13" s="10">
        <v>0</v>
      </c>
      <c r="FN13" s="10">
        <v>0</v>
      </c>
      <c r="FO13" s="10">
        <v>0</v>
      </c>
      <c r="FP13" s="10">
        <v>0</v>
      </c>
      <c r="FQ13" s="10">
        <v>0</v>
      </c>
      <c r="FR13" s="10">
        <v>0</v>
      </c>
      <c r="FS13" s="10">
        <v>0</v>
      </c>
      <c r="FT13" s="10">
        <v>0</v>
      </c>
      <c r="FU13" s="10">
        <v>0</v>
      </c>
      <c r="FV13" s="10">
        <v>0</v>
      </c>
      <c r="FW13" s="10">
        <v>0</v>
      </c>
      <c r="FX13" s="10">
        <v>0</v>
      </c>
      <c r="FY13" s="10">
        <v>0</v>
      </c>
      <c r="FZ13" s="10">
        <v>0</v>
      </c>
      <c r="GA13" s="10">
        <v>0</v>
      </c>
      <c r="GB13" s="10">
        <v>0</v>
      </c>
      <c r="GC13" s="10">
        <v>0</v>
      </c>
      <c r="GD13" s="10">
        <v>0</v>
      </c>
      <c r="GE13" s="10">
        <v>0</v>
      </c>
      <c r="GF13" s="10">
        <v>0</v>
      </c>
      <c r="GG13" s="10">
        <v>0</v>
      </c>
      <c r="GH13" s="10">
        <v>0</v>
      </c>
      <c r="GI13" s="10">
        <v>0</v>
      </c>
      <c r="GJ13" s="10">
        <v>0</v>
      </c>
      <c r="GK13" s="10">
        <v>0</v>
      </c>
      <c r="GL13" s="10">
        <v>0</v>
      </c>
      <c r="GM13" s="10">
        <v>0</v>
      </c>
      <c r="GN13" s="10">
        <v>0</v>
      </c>
      <c r="GO13" s="10">
        <v>8.277595043182372E-14</v>
      </c>
      <c r="GP13" s="10">
        <v>1.445412635803205E-14</v>
      </c>
      <c r="GQ13" s="10">
        <v>-3.568828105926458E-14</v>
      </c>
      <c r="GR13" s="10">
        <v>-1.1622905731201338E-14</v>
      </c>
      <c r="GS13" s="10">
        <v>4.224479198455789E-14</v>
      </c>
      <c r="GT13" s="10">
        <v>4.0978193283080157E-15</v>
      </c>
      <c r="GU13" s="10">
        <v>-2.3022294044494308E-14</v>
      </c>
      <c r="GV13" s="10">
        <v>3.6880373954772962E-14</v>
      </c>
      <c r="GW13" s="10">
        <v>8.0987811088561931E-14</v>
      </c>
      <c r="GX13" s="10">
        <v>3.5017728805541859E-14</v>
      </c>
      <c r="GY13" s="10">
        <v>-2.2649765014648473E-14</v>
      </c>
      <c r="GZ13" s="10">
        <v>-1.6242265701293825E-14</v>
      </c>
      <c r="HA13" s="10">
        <v>-5.513429641723652E-14</v>
      </c>
      <c r="HB13" s="10">
        <v>1.0356307029724035E-14</v>
      </c>
      <c r="HC13" s="10">
        <v>198258.90000000002</v>
      </c>
      <c r="HD13" s="10">
        <v>-274.40000000002328</v>
      </c>
      <c r="HE13" s="10">
        <v>-197984.5</v>
      </c>
      <c r="HF13" s="10">
        <v>3.7997961044307247E-15</v>
      </c>
      <c r="HG13" s="10">
        <v>-2.1681189537048473E-14</v>
      </c>
      <c r="HH13" s="10">
        <v>-4.3138861656188564E-14</v>
      </c>
      <c r="HI13" s="10">
        <v>-2.2128224372864025E-14</v>
      </c>
      <c r="HJ13" s="10">
        <v>-5.0589442253112574E-14</v>
      </c>
      <c r="HK13" s="10">
        <v>2.1412968635559066E-13</v>
      </c>
      <c r="HL13" s="10">
        <v>-2.6375055313110282E-14</v>
      </c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</row>
    <row r="14" spans="1:231" ht="31.5" customHeight="1" x14ac:dyDescent="0.2">
      <c r="A14" s="43" t="s">
        <v>136</v>
      </c>
      <c r="B14" s="44"/>
      <c r="C14" s="9" t="s">
        <v>127</v>
      </c>
      <c r="D14" s="13">
        <v>-183200</v>
      </c>
      <c r="E14" s="13">
        <v>180200</v>
      </c>
      <c r="F14" s="13">
        <v>52400</v>
      </c>
      <c r="G14" s="13">
        <v>82899.999999999971</v>
      </c>
      <c r="H14" s="13">
        <v>-127199.99999999997</v>
      </c>
      <c r="I14" s="13">
        <v>21700</v>
      </c>
      <c r="J14" s="13">
        <v>16600</v>
      </c>
      <c r="K14" s="13">
        <v>69400</v>
      </c>
      <c r="L14" s="13">
        <v>29200</v>
      </c>
      <c r="M14" s="13">
        <v>46300</v>
      </c>
      <c r="N14" s="13">
        <v>-1231900</v>
      </c>
      <c r="O14" s="13">
        <v>-342100</v>
      </c>
      <c r="P14" s="13">
        <v>-45700</v>
      </c>
      <c r="Q14" s="13">
        <v>463400</v>
      </c>
      <c r="R14" s="13">
        <v>-1011600</v>
      </c>
      <c r="S14" s="13">
        <v>675299.99999999977</v>
      </c>
      <c r="T14" s="13">
        <v>-152099.99999999974</v>
      </c>
      <c r="U14" s="13">
        <v>340600.00000000012</v>
      </c>
      <c r="V14" s="13">
        <v>-453560.6562442006</v>
      </c>
      <c r="W14" s="13">
        <v>343760.65624420025</v>
      </c>
      <c r="X14" s="13">
        <v>-25074.615349374712</v>
      </c>
      <c r="Y14" s="13">
        <v>-30925.38465062459</v>
      </c>
      <c r="Z14" s="13">
        <v>69799.999999999651</v>
      </c>
      <c r="AA14" s="13">
        <v>-165800.00000000012</v>
      </c>
      <c r="AB14" s="13">
        <v>-401700</v>
      </c>
      <c r="AC14" s="13">
        <v>297500.00000000006</v>
      </c>
      <c r="AD14" s="13">
        <v>259667.38334642706</v>
      </c>
      <c r="AE14" s="13">
        <v>112897.1219967652</v>
      </c>
      <c r="AF14" s="13">
        <v>435.49465680768481</v>
      </c>
      <c r="AG14" s="13">
        <v>195300.00000000006</v>
      </c>
      <c r="AH14" s="13">
        <v>-116100.00000000006</v>
      </c>
      <c r="AI14" s="13">
        <v>165299.99999999994</v>
      </c>
      <c r="AJ14" s="13">
        <v>-2599.9999999998836</v>
      </c>
      <c r="AK14" s="13">
        <v>22499.999999999942</v>
      </c>
      <c r="AL14" s="13">
        <v>-11399.999999999942</v>
      </c>
      <c r="AM14" s="14">
        <v>-191100.00000000006</v>
      </c>
      <c r="AN14" s="10">
        <v>-8484.9000000001397</v>
      </c>
      <c r="AO14" s="10">
        <v>127473.3000000001</v>
      </c>
      <c r="AP14" s="10">
        <v>-676495.20000000019</v>
      </c>
      <c r="AQ14" s="10">
        <v>58906.800000000221</v>
      </c>
      <c r="AR14" s="10">
        <v>-363794.49999999994</v>
      </c>
      <c r="AS14" s="10">
        <v>1810445.1999999993</v>
      </c>
      <c r="AT14" s="10">
        <v>492395.19999999995</v>
      </c>
      <c r="AU14" s="10">
        <v>-227641.79999999865</v>
      </c>
      <c r="AV14" s="10">
        <v>-17438.100000000559</v>
      </c>
      <c r="AW14" s="10">
        <v>278022.24389114929</v>
      </c>
      <c r="AX14" s="10">
        <v>-306338.75138314953</v>
      </c>
      <c r="AY14" s="10">
        <v>1018680.8612040002</v>
      </c>
      <c r="AZ14" s="13">
        <v>-364432.49640699988</v>
      </c>
      <c r="BA14" s="13">
        <v>289639.96744700009</v>
      </c>
      <c r="BB14" s="13">
        <v>115246.69468399977</v>
      </c>
      <c r="BC14" s="13">
        <v>-413655.89730099961</v>
      </c>
      <c r="BD14" s="13">
        <v>183700.45202399965</v>
      </c>
      <c r="BE14" s="13">
        <v>406627.7512000018</v>
      </c>
      <c r="BF14" s="13">
        <v>-378210.13802000228</v>
      </c>
      <c r="BG14" s="13">
        <v>333811.03206900047</v>
      </c>
      <c r="BH14" s="13">
        <v>-241240.30520899763</v>
      </c>
      <c r="BI14" s="13">
        <v>-76316.686265999684</v>
      </c>
      <c r="BJ14" s="13">
        <v>165210.91627348907</v>
      </c>
      <c r="BK14" s="13">
        <v>86815</v>
      </c>
      <c r="BL14" s="10" t="e">
        <v>#REF!</v>
      </c>
      <c r="BM14" s="10" t="e">
        <v>#REF!</v>
      </c>
      <c r="BN14" s="10" t="e">
        <v>#REF!</v>
      </c>
      <c r="BO14" s="10" t="e">
        <v>#REF!</v>
      </c>
      <c r="BP14" s="10">
        <v>-89074</v>
      </c>
      <c r="BQ14" s="10">
        <v>-419556</v>
      </c>
      <c r="BR14" s="19">
        <v>2829</v>
      </c>
      <c r="BS14" s="10">
        <v>421128</v>
      </c>
      <c r="BT14" s="10">
        <v>-20271</v>
      </c>
      <c r="BU14" s="10">
        <v>1564</v>
      </c>
      <c r="BV14" s="10">
        <v>-366523</v>
      </c>
      <c r="BW14" s="26">
        <v>380738</v>
      </c>
      <c r="BX14" s="10">
        <v>-392071</v>
      </c>
      <c r="BY14" s="10">
        <v>-166392</v>
      </c>
      <c r="BZ14" s="10">
        <v>-712081</v>
      </c>
      <c r="CA14" s="10">
        <v>-63483</v>
      </c>
      <c r="CB14" s="10">
        <v>-140362</v>
      </c>
      <c r="CC14" s="10">
        <v>-162744</v>
      </c>
      <c r="CD14" s="10">
        <v>100014</v>
      </c>
      <c r="CE14" s="10">
        <v>408613</v>
      </c>
      <c r="CF14" s="10">
        <v>-118089</v>
      </c>
      <c r="CG14" s="10">
        <v>-309039</v>
      </c>
      <c r="CH14" s="10">
        <v>743670</v>
      </c>
      <c r="CI14" s="10">
        <v>408686</v>
      </c>
      <c r="CJ14" s="10">
        <v>-454481</v>
      </c>
      <c r="CK14" s="10">
        <v>505092</v>
      </c>
      <c r="CL14" s="10">
        <v>88598</v>
      </c>
      <c r="CM14" s="10">
        <v>55956</v>
      </c>
      <c r="CN14" s="10">
        <v>-160494.07844594761</v>
      </c>
      <c r="CO14" s="10">
        <v>-13737.921554052387</v>
      </c>
      <c r="CP14" s="10">
        <v>90408</v>
      </c>
      <c r="CQ14" s="10">
        <v>55129</v>
      </c>
      <c r="CR14" s="10">
        <v>14667</v>
      </c>
      <c r="CS14" s="10">
        <v>-268756</v>
      </c>
      <c r="CT14" s="10">
        <v>-44488</v>
      </c>
      <c r="CU14" s="10">
        <v>935891</v>
      </c>
      <c r="CV14" s="10">
        <v>-540491</v>
      </c>
      <c r="CW14" s="10">
        <v>174125</v>
      </c>
      <c r="CX14" s="10">
        <v>-382083</v>
      </c>
      <c r="CY14" s="10">
        <v>192951</v>
      </c>
      <c r="CZ14" s="10">
        <v>172105</v>
      </c>
      <c r="DA14" s="10">
        <v>178530</v>
      </c>
      <c r="DB14" s="10">
        <v>170346</v>
      </c>
      <c r="DC14" s="10">
        <v>-69589</v>
      </c>
      <c r="DD14" s="10">
        <v>-533724</v>
      </c>
      <c r="DE14" s="10">
        <v>-117942</v>
      </c>
      <c r="DF14" s="10">
        <v>-149632</v>
      </c>
      <c r="DG14" s="10">
        <v>974008</v>
      </c>
      <c r="DH14" s="10">
        <v>-559633</v>
      </c>
      <c r="DI14" s="10">
        <v>-99639</v>
      </c>
      <c r="DJ14" s="10">
        <v>207846</v>
      </c>
      <c r="DK14" s="10">
        <v>-162535</v>
      </c>
      <c r="DL14" s="10">
        <v>168072</v>
      </c>
      <c r="DM14" s="10">
        <v>303291</v>
      </c>
      <c r="DN14" s="10">
        <v>95246</v>
      </c>
      <c r="DO14" s="10">
        <v>-25701</v>
      </c>
      <c r="DP14" s="10">
        <v>21444</v>
      </c>
      <c r="DQ14" s="10">
        <v>-123813</v>
      </c>
      <c r="DR14" s="10">
        <v>-124756</v>
      </c>
      <c r="DS14" s="10">
        <v>474464</v>
      </c>
      <c r="DT14" s="10">
        <v>-274984</v>
      </c>
      <c r="DU14" s="10">
        <v>147597</v>
      </c>
      <c r="DV14" s="10">
        <v>-10575</v>
      </c>
      <c r="DW14" s="10">
        <v>209988</v>
      </c>
      <c r="DX14" s="10">
        <v>-359223</v>
      </c>
      <c r="DY14" s="10">
        <v>427092</v>
      </c>
      <c r="DZ14" s="10">
        <v>205851</v>
      </c>
      <c r="EA14" s="10">
        <v>-265501</v>
      </c>
      <c r="EB14" s="10">
        <v>-67707</v>
      </c>
      <c r="EC14" s="10">
        <v>-208658</v>
      </c>
      <c r="ED14" s="10">
        <v>-46824</v>
      </c>
      <c r="EE14" s="10">
        <v>-177944</v>
      </c>
      <c r="EF14" s="10">
        <v>-370075</v>
      </c>
      <c r="EG14" s="10">
        <v>304677</v>
      </c>
      <c r="EH14" s="10">
        <v>-125912</v>
      </c>
      <c r="EI14" s="10">
        <v>70220</v>
      </c>
      <c r="EJ14" s="10">
        <v>143936</v>
      </c>
      <c r="EK14" s="10">
        <v>260346</v>
      </c>
      <c r="EL14" s="10">
        <v>-268415</v>
      </c>
      <c r="EM14" s="10">
        <v>-87035</v>
      </c>
      <c r="EN14" s="10">
        <v>86575</v>
      </c>
      <c r="EO14" s="10">
        <v>153200</v>
      </c>
      <c r="EP14" s="10">
        <v>-123382</v>
      </c>
      <c r="EQ14" s="10">
        <v>343350</v>
      </c>
      <c r="ER14" s="10">
        <v>93673</v>
      </c>
      <c r="ES14" s="10">
        <v>314477</v>
      </c>
      <c r="ET14" s="10">
        <v>186777</v>
      </c>
      <c r="EU14" s="10">
        <v>-726780</v>
      </c>
      <c r="EV14" s="10">
        <v>-4009</v>
      </c>
      <c r="EW14" s="10">
        <v>188060</v>
      </c>
      <c r="EX14" s="10">
        <v>179750</v>
      </c>
      <c r="EY14" s="10">
        <v>-407553</v>
      </c>
      <c r="EZ14" s="10">
        <v>-876674</v>
      </c>
      <c r="FA14" s="10">
        <v>-240136</v>
      </c>
      <c r="FB14" s="31">
        <v>-500593</v>
      </c>
      <c r="FC14" s="10">
        <v>751508</v>
      </c>
      <c r="FD14" s="10">
        <v>-66297.32166100014</v>
      </c>
      <c r="FE14" s="10">
        <v>267135.11000199988</v>
      </c>
      <c r="FF14" s="10">
        <v>339286.11982200015</v>
      </c>
      <c r="FG14" s="10">
        <v>63651.962530998513</v>
      </c>
      <c r="FH14" s="10">
        <v>-67542.044698998332</v>
      </c>
      <c r="FI14" s="10">
        <v>220300.88955599628</v>
      </c>
      <c r="FJ14" s="10">
        <v>-206764.43683299422</v>
      </c>
      <c r="FK14" s="10">
        <v>35763.961707994342</v>
      </c>
      <c r="FL14" s="10">
        <v>-1660156.330482997</v>
      </c>
      <c r="FM14" s="10">
        <v>820805.24418199062</v>
      </c>
      <c r="FN14" s="10">
        <v>810575.29368600994</v>
      </c>
      <c r="FO14" s="10">
        <v>740515.0196999982</v>
      </c>
      <c r="FP14" s="10">
        <v>-362105.60001199972</v>
      </c>
      <c r="FQ14" s="10">
        <v>605035.95964099932</v>
      </c>
      <c r="FR14" s="10">
        <v>458117.00300300121</v>
      </c>
      <c r="FS14" s="10">
        <v>17561.654304997995</v>
      </c>
      <c r="FT14" s="10">
        <v>-139450.87213599868</v>
      </c>
      <c r="FU14" s="10">
        <v>-434800.01040199772</v>
      </c>
      <c r="FV14" s="10">
        <v>76877.804956996813</v>
      </c>
      <c r="FW14" s="10">
        <v>332084.4032099992</v>
      </c>
      <c r="FX14" s="10">
        <v>-211376.45130199566</v>
      </c>
      <c r="FY14" s="10">
        <v>8415.9530849941075</v>
      </c>
      <c r="FZ14" s="10">
        <v>100634.76212500036</v>
      </c>
      <c r="GA14" s="10">
        <v>335378.98087799922</v>
      </c>
      <c r="GB14" s="10">
        <v>-1310221.4647140005</v>
      </c>
      <c r="GC14" s="10">
        <v>1010882.3293949994</v>
      </c>
      <c r="GD14" s="10">
        <v>-102243.43543399964</v>
      </c>
      <c r="GE14" s="10">
        <v>132186.55940299854</v>
      </c>
      <c r="GF14" s="10">
        <v>-186802.17272600159</v>
      </c>
      <c r="GG14" s="10">
        <v>-138904.55900699645</v>
      </c>
      <c r="GH14" s="10">
        <v>232181.90465700626</v>
      </c>
      <c r="GI14" s="10">
        <v>50528.442266985774</v>
      </c>
      <c r="GJ14" s="10">
        <v>-1300463.8197369836</v>
      </c>
      <c r="GK14" s="10">
        <v>99936.610783997923</v>
      </c>
      <c r="GL14" s="10">
        <v>322358.9156460017</v>
      </c>
      <c r="GM14" s="10">
        <v>-159992.82307499647</v>
      </c>
      <c r="GN14" s="10">
        <v>-2001798.2731410004</v>
      </c>
      <c r="GO14" s="10">
        <v>1306179.7508076401</v>
      </c>
      <c r="GP14" s="10">
        <v>408478.60117268038</v>
      </c>
      <c r="GQ14" s="10">
        <v>-303397.24159476045</v>
      </c>
      <c r="GR14" s="10">
        <v>-587065.43300184235</v>
      </c>
      <c r="GS14" s="10">
        <v>171415.6946101475</v>
      </c>
      <c r="GT14" s="10">
        <v>-548763.00807830063</v>
      </c>
      <c r="GU14" s="10">
        <v>145585.10998289869</v>
      </c>
      <c r="GV14" s="10">
        <v>-403156.38084198604</v>
      </c>
      <c r="GW14" s="10">
        <v>956773.12118271366</v>
      </c>
      <c r="GX14" s="10">
        <v>-156877.67302035936</v>
      </c>
      <c r="GY14" s="10">
        <v>1492587.0476380978</v>
      </c>
      <c r="GZ14" s="10">
        <v>-1631488.4630252002</v>
      </c>
      <c r="HA14" s="10">
        <v>862536.33524493244</v>
      </c>
      <c r="HB14" s="10">
        <v>690568.83459850843</v>
      </c>
      <c r="HC14" s="10">
        <v>-770453.06192530994</v>
      </c>
      <c r="HD14" s="10">
        <v>-538823.83601589082</v>
      </c>
      <c r="HE14" s="10">
        <v>-218595.979320599</v>
      </c>
      <c r="HF14" s="10">
        <v>-878619.19780451758</v>
      </c>
      <c r="HG14" s="10">
        <v>228027.74854710931</v>
      </c>
      <c r="HH14" s="10">
        <v>434843.05103562586</v>
      </c>
      <c r="HI14" s="10">
        <v>2052.6435394347645</v>
      </c>
      <c r="HJ14" s="10">
        <v>405634.66314654564</v>
      </c>
      <c r="HK14" s="10">
        <v>912301.29141535331</v>
      </c>
      <c r="HL14" s="10">
        <v>-1764231.7387187402</v>
      </c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</row>
    <row r="15" spans="1:231" x14ac:dyDescent="0.2">
      <c r="K15" s="16"/>
      <c r="M15" s="16"/>
      <c r="N15" s="16"/>
      <c r="O15" s="16"/>
      <c r="U15" s="16"/>
      <c r="W15" s="16"/>
      <c r="Y15" s="16"/>
      <c r="Z15" s="16"/>
      <c r="AA15" s="16"/>
      <c r="AG15" s="16"/>
      <c r="AI15" s="16"/>
      <c r="AK15" s="16"/>
      <c r="AL15" s="16"/>
      <c r="AM15" s="16"/>
      <c r="AQ15" s="16"/>
      <c r="AS15" s="16"/>
      <c r="AU15" s="16"/>
      <c r="AW15" s="16"/>
      <c r="AX15" s="16"/>
      <c r="BC15" s="16"/>
      <c r="BE15" s="16"/>
      <c r="BG15" s="16"/>
      <c r="BI15" s="16"/>
      <c r="BJ15" s="16"/>
      <c r="BK15" s="20"/>
      <c r="BL15" s="20" t="e">
        <v>#REF!</v>
      </c>
      <c r="BM15" s="20" t="e">
        <v>#REF!</v>
      </c>
      <c r="BN15" s="20" t="e">
        <v>#REF!</v>
      </c>
      <c r="BO15" s="20" t="e">
        <v>#REF!</v>
      </c>
      <c r="BP15" s="20">
        <v>0</v>
      </c>
      <c r="BQ15" s="20">
        <v>0</v>
      </c>
      <c r="BR15" s="20">
        <v>0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0</v>
      </c>
      <c r="CA15" s="20">
        <v>0</v>
      </c>
      <c r="CB15" s="20">
        <v>0</v>
      </c>
      <c r="CC15" s="20">
        <v>0</v>
      </c>
      <c r="CD15" s="20">
        <v>0</v>
      </c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  <c r="CL15" s="20">
        <v>0</v>
      </c>
      <c r="CM15" s="20">
        <v>0</v>
      </c>
      <c r="CN15" s="20">
        <v>0</v>
      </c>
      <c r="CO15" s="20">
        <v>0</v>
      </c>
      <c r="CP15" s="20">
        <v>0</v>
      </c>
      <c r="CQ15" s="20">
        <v>0</v>
      </c>
      <c r="CR15" s="20">
        <v>0</v>
      </c>
      <c r="CS15" s="20">
        <v>0</v>
      </c>
      <c r="CT15" s="20">
        <v>0</v>
      </c>
      <c r="CU15" s="20">
        <v>0</v>
      </c>
      <c r="CV15" s="20">
        <v>0</v>
      </c>
      <c r="CW15" s="20">
        <v>0</v>
      </c>
      <c r="CX15" s="20">
        <v>0</v>
      </c>
      <c r="CY15" s="20">
        <v>0</v>
      </c>
      <c r="CZ15" s="20">
        <v>0</v>
      </c>
      <c r="DA15" s="20">
        <v>0</v>
      </c>
      <c r="DB15" s="20">
        <v>0</v>
      </c>
      <c r="DC15" s="20">
        <v>0</v>
      </c>
      <c r="DD15" s="20">
        <v>0</v>
      </c>
      <c r="DE15" s="20">
        <v>0</v>
      </c>
      <c r="DF15" s="20">
        <v>0</v>
      </c>
      <c r="DG15" s="20">
        <v>0</v>
      </c>
      <c r="DH15" s="20">
        <v>0</v>
      </c>
      <c r="DI15" s="20">
        <v>0</v>
      </c>
      <c r="DJ15" s="20">
        <v>0</v>
      </c>
      <c r="DK15" s="20">
        <v>0</v>
      </c>
      <c r="DL15" s="20">
        <v>0</v>
      </c>
      <c r="DM15" s="20">
        <v>0</v>
      </c>
      <c r="DN15" s="20">
        <v>0</v>
      </c>
      <c r="DO15" s="20">
        <v>0</v>
      </c>
      <c r="DP15" s="20">
        <v>0</v>
      </c>
      <c r="DQ15" s="20">
        <v>0</v>
      </c>
      <c r="DR15" s="20">
        <v>0</v>
      </c>
      <c r="DS15" s="20">
        <v>0</v>
      </c>
      <c r="DT15" s="20">
        <v>0</v>
      </c>
      <c r="DU15" s="20">
        <v>0</v>
      </c>
      <c r="DV15" s="20">
        <v>0</v>
      </c>
      <c r="DW15" s="20">
        <v>0</v>
      </c>
      <c r="DX15" s="20">
        <v>0</v>
      </c>
      <c r="DY15" s="20">
        <v>0</v>
      </c>
      <c r="DZ15" s="20">
        <v>0</v>
      </c>
      <c r="EA15" s="20">
        <v>0</v>
      </c>
      <c r="EB15" s="20">
        <v>0</v>
      </c>
      <c r="EC15" s="20">
        <v>0</v>
      </c>
      <c r="ED15" s="20">
        <v>0</v>
      </c>
      <c r="EE15" s="20">
        <v>0</v>
      </c>
      <c r="EF15" s="20">
        <v>0</v>
      </c>
      <c r="EG15" s="20">
        <v>0</v>
      </c>
      <c r="EH15" s="20">
        <v>0</v>
      </c>
      <c r="EI15" s="20">
        <v>0</v>
      </c>
      <c r="EJ15" s="20">
        <v>0</v>
      </c>
      <c r="EK15" s="20">
        <v>0</v>
      </c>
      <c r="EL15" s="20">
        <v>0</v>
      </c>
      <c r="EM15" s="20">
        <v>0</v>
      </c>
      <c r="EN15" s="20">
        <v>0</v>
      </c>
      <c r="EO15" s="20">
        <v>0</v>
      </c>
      <c r="EP15" s="20">
        <v>0</v>
      </c>
      <c r="EQ15" s="20">
        <v>0</v>
      </c>
      <c r="ER15" s="20">
        <v>0</v>
      </c>
      <c r="ES15" s="20">
        <v>0</v>
      </c>
      <c r="ET15" s="20">
        <v>0</v>
      </c>
      <c r="EU15" s="20">
        <v>0</v>
      </c>
      <c r="EV15" s="20">
        <v>0</v>
      </c>
      <c r="EW15" s="20">
        <v>0</v>
      </c>
      <c r="EX15" s="20">
        <v>0</v>
      </c>
      <c r="EY15" s="20">
        <v>0</v>
      </c>
      <c r="EZ15" s="20">
        <v>0</v>
      </c>
      <c r="FA15" s="20">
        <v>0</v>
      </c>
      <c r="FB15" s="20">
        <v>0</v>
      </c>
      <c r="FC15" s="20">
        <v>0</v>
      </c>
      <c r="FD15" s="20">
        <f t="shared" ref="FD15" si="0">FD9+FD10+FD14-FD8</f>
        <v>0</v>
      </c>
      <c r="FE15" s="20">
        <f>FE9+FE10+FE14-FE8</f>
        <v>0</v>
      </c>
      <c r="FF15" s="20">
        <v>0</v>
      </c>
      <c r="FG15" s="20">
        <v>0</v>
      </c>
      <c r="FH15" s="20">
        <v>0</v>
      </c>
      <c r="FI15" s="20">
        <v>0</v>
      </c>
      <c r="FJ15" s="20">
        <v>0</v>
      </c>
      <c r="FK15" s="20">
        <v>0</v>
      </c>
      <c r="FL15" s="20">
        <f t="shared" ref="FL15:FM15" si="1">FL9+FL10+FL14-FL8</f>
        <v>0</v>
      </c>
      <c r="FM15" s="20">
        <f t="shared" si="1"/>
        <v>0</v>
      </c>
      <c r="FN15" s="20">
        <v>0</v>
      </c>
      <c r="FO15" s="20">
        <v>0</v>
      </c>
      <c r="FP15" s="34">
        <f t="shared" ref="FP15" si="2">FP9+FP10+FP14-FP8</f>
        <v>0</v>
      </c>
      <c r="FQ15" s="34">
        <f>FQ9+FQ10+FQ14-FQ8</f>
        <v>0</v>
      </c>
      <c r="FR15" s="34">
        <v>0</v>
      </c>
      <c r="FS15" s="34">
        <v>0</v>
      </c>
      <c r="FT15" s="34">
        <v>0</v>
      </c>
      <c r="FU15" s="34">
        <v>0</v>
      </c>
      <c r="FV15" s="34">
        <v>0</v>
      </c>
      <c r="FW15" s="34">
        <v>0</v>
      </c>
      <c r="FX15" s="34">
        <v>0</v>
      </c>
      <c r="FY15" s="34">
        <f t="shared" ref="FY15" si="3">FY9+FY10+FY14-FY8</f>
        <v>0</v>
      </c>
      <c r="FZ15" s="34">
        <v>0</v>
      </c>
      <c r="GA15" s="35">
        <v>0</v>
      </c>
      <c r="GB15" s="34">
        <v>0</v>
      </c>
      <c r="GC15" s="34">
        <v>0</v>
      </c>
      <c r="GD15" s="34">
        <v>0</v>
      </c>
      <c r="GE15" s="34">
        <v>0</v>
      </c>
      <c r="GF15" s="34">
        <v>0</v>
      </c>
      <c r="GG15" s="34">
        <v>0</v>
      </c>
      <c r="GH15" s="34">
        <v>0</v>
      </c>
      <c r="GI15" s="34">
        <v>0</v>
      </c>
      <c r="GJ15" s="34">
        <v>0</v>
      </c>
      <c r="GK15" s="34">
        <v>0</v>
      </c>
      <c r="GL15" s="34">
        <v>0</v>
      </c>
      <c r="GM15" s="35">
        <v>0</v>
      </c>
      <c r="GN15" s="20">
        <v>0</v>
      </c>
      <c r="GO15" s="20">
        <v>0</v>
      </c>
      <c r="GP15" s="20">
        <v>0</v>
      </c>
      <c r="GQ15" s="20">
        <f t="shared" ref="GQ15" si="4">GQ9+GQ10+GQ14-GQ8</f>
        <v>0</v>
      </c>
      <c r="GR15" s="20">
        <f>GR9+GR10+GR14-GR8</f>
        <v>0</v>
      </c>
      <c r="GS15" s="20">
        <f>GS9+GS10+GS14-GS8</f>
        <v>0</v>
      </c>
      <c r="GT15" s="20">
        <f>GT9+GT10+GT14-GT8</f>
        <v>0</v>
      </c>
      <c r="GU15" s="20">
        <f t="shared" ref="GU15" si="5">GU9+GU10+GU14-GU8</f>
        <v>0</v>
      </c>
      <c r="GV15" s="20">
        <f>GV9+GV10+GV14-GV8</f>
        <v>0</v>
      </c>
      <c r="GW15" s="20">
        <f>GW9+GW10+GW14-GW8</f>
        <v>0</v>
      </c>
      <c r="GX15" s="20">
        <f>GX9+GX10+GX14-GX8</f>
        <v>0</v>
      </c>
      <c r="GY15" s="35">
        <f>GY9+GY10+GY14-GY8</f>
        <v>0</v>
      </c>
      <c r="GZ15" s="20">
        <f t="shared" ref="GZ15:HA15" si="6">GZ9+GZ10+GZ14-GZ8</f>
        <v>0</v>
      </c>
      <c r="HA15" s="20">
        <f t="shared" si="6"/>
        <v>0</v>
      </c>
      <c r="HB15" s="20">
        <f>HB9+HB10+HB14-HB8</f>
        <v>0</v>
      </c>
      <c r="HC15" s="20">
        <f t="shared" ref="HC15" si="7">HC9+HC10+HC14-HC8</f>
        <v>0</v>
      </c>
      <c r="HD15" s="20">
        <f>HD9+HD10+HD14-HD8</f>
        <v>0</v>
      </c>
      <c r="HE15" s="20">
        <f>HE9+HE10+HE14-HE8</f>
        <v>0</v>
      </c>
      <c r="HF15" s="20">
        <f>HF9+HF10+HF14-HF8</f>
        <v>0</v>
      </c>
      <c r="HG15" s="20">
        <f t="shared" ref="HG15" si="8">HG9+HG10+HG14-HG8</f>
        <v>0</v>
      </c>
      <c r="HH15" s="20">
        <f>HH9+HH10+HH14-HH8</f>
        <v>0</v>
      </c>
      <c r="HI15" s="20">
        <f>HI9+HI10+HI14-HI8</f>
        <v>0</v>
      </c>
      <c r="HJ15" s="20">
        <f>HJ9+HJ10+HJ14-HJ8</f>
        <v>0</v>
      </c>
      <c r="HK15" s="35">
        <f>HK9+HK10+HK14-HK8</f>
        <v>0</v>
      </c>
      <c r="HL15" s="35">
        <f>HL9+HL10+HL14-HL8</f>
        <v>0</v>
      </c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35"/>
    </row>
    <row r="16" spans="1:231" ht="22.15" customHeight="1" x14ac:dyDescent="0.2">
      <c r="A16" s="55" t="s">
        <v>0</v>
      </c>
      <c r="B16" s="56"/>
      <c r="C16" s="56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33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33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33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</row>
    <row r="17" spans="1:231" ht="44.45" customHeight="1" x14ac:dyDescent="0.2">
      <c r="A17" s="57" t="s">
        <v>1</v>
      </c>
      <c r="B17" s="58"/>
      <c r="C17" s="3" t="s">
        <v>2</v>
      </c>
      <c r="D17" s="40" t="s">
        <v>137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2"/>
      <c r="P17" s="40" t="s">
        <v>137</v>
      </c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2"/>
      <c r="AB17" s="40" t="s">
        <v>137</v>
      </c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2"/>
      <c r="AN17" s="40" t="s">
        <v>137</v>
      </c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2"/>
      <c r="AZ17" s="40" t="s">
        <v>137</v>
      </c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2"/>
      <c r="BL17" s="40" t="s">
        <v>137</v>
      </c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2"/>
      <c r="BX17" s="40" t="s">
        <v>137</v>
      </c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2"/>
      <c r="CJ17" s="40" t="s">
        <v>137</v>
      </c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2"/>
      <c r="CV17" s="40" t="s">
        <v>137</v>
      </c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2"/>
      <c r="DH17" s="40" t="s">
        <v>137</v>
      </c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2"/>
      <c r="DT17" s="40" t="s">
        <v>137</v>
      </c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2"/>
      <c r="EF17" s="40" t="s">
        <v>137</v>
      </c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2"/>
      <c r="ER17" s="40" t="s">
        <v>137</v>
      </c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2"/>
      <c r="FD17" s="40" t="s">
        <v>137</v>
      </c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0" t="s">
        <v>137</v>
      </c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2"/>
      <c r="GB17" s="40" t="s">
        <v>137</v>
      </c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2"/>
      <c r="GN17" s="40" t="s">
        <v>137</v>
      </c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2"/>
      <c r="GZ17" s="40" t="s">
        <v>829</v>
      </c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2"/>
      <c r="HL17" s="40" t="s">
        <v>829</v>
      </c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2"/>
    </row>
    <row r="18" spans="1:231" ht="51.6" customHeight="1" x14ac:dyDescent="0.2">
      <c r="A18" s="45" t="s">
        <v>4</v>
      </c>
      <c r="B18" s="46"/>
      <c r="C18" s="18"/>
      <c r="D18" s="5" t="s">
        <v>5</v>
      </c>
      <c r="E18" s="5" t="s">
        <v>138</v>
      </c>
      <c r="F18" s="5" t="s">
        <v>139</v>
      </c>
      <c r="G18" s="5" t="s">
        <v>140</v>
      </c>
      <c r="H18" s="5" t="s">
        <v>141</v>
      </c>
      <c r="I18" s="5" t="s">
        <v>142</v>
      </c>
      <c r="J18" s="5" t="s">
        <v>143</v>
      </c>
      <c r="K18" s="5" t="s">
        <v>144</v>
      </c>
      <c r="L18" s="5" t="s">
        <v>145</v>
      </c>
      <c r="M18" s="5" t="s">
        <v>146</v>
      </c>
      <c r="N18" s="5" t="s">
        <v>147</v>
      </c>
      <c r="O18" s="5" t="s">
        <v>148</v>
      </c>
      <c r="P18" s="5" t="s">
        <v>17</v>
      </c>
      <c r="Q18" s="5" t="s">
        <v>149</v>
      </c>
      <c r="R18" s="5" t="s">
        <v>150</v>
      </c>
      <c r="S18" s="5" t="s">
        <v>151</v>
      </c>
      <c r="T18" s="5" t="s">
        <v>152</v>
      </c>
      <c r="U18" s="5" t="s">
        <v>153</v>
      </c>
      <c r="V18" s="5" t="s">
        <v>154</v>
      </c>
      <c r="W18" s="5" t="s">
        <v>155</v>
      </c>
      <c r="X18" s="5" t="s">
        <v>156</v>
      </c>
      <c r="Y18" s="5" t="s">
        <v>157</v>
      </c>
      <c r="Z18" s="5" t="s">
        <v>158</v>
      </c>
      <c r="AA18" s="5" t="s">
        <v>159</v>
      </c>
      <c r="AB18" s="5" t="s">
        <v>29</v>
      </c>
      <c r="AC18" s="5" t="s">
        <v>160</v>
      </c>
      <c r="AD18" s="5" t="s">
        <v>161</v>
      </c>
      <c r="AE18" s="5" t="s">
        <v>162</v>
      </c>
      <c r="AF18" s="5" t="s">
        <v>163</v>
      </c>
      <c r="AG18" s="5" t="s">
        <v>164</v>
      </c>
      <c r="AH18" s="5" t="s">
        <v>165</v>
      </c>
      <c r="AI18" s="5" t="s">
        <v>166</v>
      </c>
      <c r="AJ18" s="5" t="s">
        <v>167</v>
      </c>
      <c r="AK18" s="5" t="s">
        <v>168</v>
      </c>
      <c r="AL18" s="5" t="s">
        <v>169</v>
      </c>
      <c r="AM18" s="5" t="s">
        <v>170</v>
      </c>
      <c r="AN18" s="5" t="s">
        <v>41</v>
      </c>
      <c r="AO18" s="5" t="s">
        <v>171</v>
      </c>
      <c r="AP18" s="5" t="s">
        <v>172</v>
      </c>
      <c r="AQ18" s="5" t="s">
        <v>173</v>
      </c>
      <c r="AR18" s="5" t="s">
        <v>174</v>
      </c>
      <c r="AS18" s="5" t="s">
        <v>175</v>
      </c>
      <c r="AT18" s="5" t="s">
        <v>176</v>
      </c>
      <c r="AU18" s="5" t="s">
        <v>177</v>
      </c>
      <c r="AV18" s="5" t="s">
        <v>178</v>
      </c>
      <c r="AW18" s="5" t="s">
        <v>179</v>
      </c>
      <c r="AX18" s="5" t="s">
        <v>180</v>
      </c>
      <c r="AY18" s="5" t="s">
        <v>181</v>
      </c>
      <c r="AZ18" s="5" t="s">
        <v>53</v>
      </c>
      <c r="BA18" s="5" t="s">
        <v>182</v>
      </c>
      <c r="BB18" s="5" t="s">
        <v>183</v>
      </c>
      <c r="BC18" s="5" t="s">
        <v>184</v>
      </c>
      <c r="BD18" s="5" t="s">
        <v>185</v>
      </c>
      <c r="BE18" s="5" t="s">
        <v>186</v>
      </c>
      <c r="BF18" s="5" t="s">
        <v>187</v>
      </c>
      <c r="BG18" s="5" t="s">
        <v>188</v>
      </c>
      <c r="BH18" s="5" t="s">
        <v>189</v>
      </c>
      <c r="BI18" s="5" t="s">
        <v>190</v>
      </c>
      <c r="BJ18" s="5" t="s">
        <v>191</v>
      </c>
      <c r="BK18" s="5" t="s">
        <v>192</v>
      </c>
      <c r="BL18" s="5" t="s">
        <v>252</v>
      </c>
      <c r="BM18" s="5" t="s">
        <v>294</v>
      </c>
      <c r="BN18" s="5" t="s">
        <v>295</v>
      </c>
      <c r="BO18" s="5" t="s">
        <v>276</v>
      </c>
      <c r="BP18" s="5" t="s">
        <v>277</v>
      </c>
      <c r="BQ18" s="5" t="s">
        <v>278</v>
      </c>
      <c r="BR18" s="5" t="s">
        <v>279</v>
      </c>
      <c r="BS18" s="5" t="s">
        <v>280</v>
      </c>
      <c r="BT18" s="5" t="s">
        <v>281</v>
      </c>
      <c r="BU18" s="5" t="s">
        <v>282</v>
      </c>
      <c r="BV18" s="5" t="s">
        <v>283</v>
      </c>
      <c r="BW18" s="24" t="s">
        <v>284</v>
      </c>
      <c r="BX18" s="5" t="s">
        <v>299</v>
      </c>
      <c r="BY18" s="5" t="s">
        <v>323</v>
      </c>
      <c r="BZ18" s="5" t="s">
        <v>324</v>
      </c>
      <c r="CA18" s="5" t="s">
        <v>325</v>
      </c>
      <c r="CB18" s="5" t="s">
        <v>326</v>
      </c>
      <c r="CC18" s="5" t="s">
        <v>327</v>
      </c>
      <c r="CD18" s="5" t="s">
        <v>328</v>
      </c>
      <c r="CE18" s="5" t="s">
        <v>329</v>
      </c>
      <c r="CF18" s="5" t="s">
        <v>330</v>
      </c>
      <c r="CG18" s="5" t="s">
        <v>331</v>
      </c>
      <c r="CH18" s="5" t="s">
        <v>332</v>
      </c>
      <c r="CI18" s="5" t="s">
        <v>333</v>
      </c>
      <c r="CJ18" s="5" t="s">
        <v>346</v>
      </c>
      <c r="CK18" s="5" t="s">
        <v>358</v>
      </c>
      <c r="CL18" s="5" t="s">
        <v>359</v>
      </c>
      <c r="CM18" s="5" t="s">
        <v>360</v>
      </c>
      <c r="CN18" s="5" t="s">
        <v>361</v>
      </c>
      <c r="CO18" s="5" t="s">
        <v>362</v>
      </c>
      <c r="CP18" s="5" t="s">
        <v>363</v>
      </c>
      <c r="CQ18" s="5" t="s">
        <v>364</v>
      </c>
      <c r="CR18" s="5" t="s">
        <v>365</v>
      </c>
      <c r="CS18" s="5" t="s">
        <v>366</v>
      </c>
      <c r="CT18" s="5" t="s">
        <v>367</v>
      </c>
      <c r="CU18" s="5" t="s">
        <v>368</v>
      </c>
      <c r="CV18" s="5" t="s">
        <v>392</v>
      </c>
      <c r="CW18" s="5" t="s">
        <v>404</v>
      </c>
      <c r="CX18" s="5" t="s">
        <v>405</v>
      </c>
      <c r="CY18" s="5" t="s">
        <v>406</v>
      </c>
      <c r="CZ18" s="5" t="s">
        <v>407</v>
      </c>
      <c r="DA18" s="5" t="s">
        <v>408</v>
      </c>
      <c r="DB18" s="5" t="s">
        <v>409</v>
      </c>
      <c r="DC18" s="5" t="s">
        <v>410</v>
      </c>
      <c r="DD18" s="5" t="s">
        <v>411</v>
      </c>
      <c r="DE18" s="5" t="s">
        <v>412</v>
      </c>
      <c r="DF18" s="5" t="s">
        <v>413</v>
      </c>
      <c r="DG18" s="5" t="s">
        <v>414</v>
      </c>
      <c r="DH18" s="5" t="s">
        <v>438</v>
      </c>
      <c r="DI18" s="5" t="s">
        <v>450</v>
      </c>
      <c r="DJ18" s="5" t="s">
        <v>451</v>
      </c>
      <c r="DK18" s="5" t="s">
        <v>454</v>
      </c>
      <c r="DL18" s="5" t="s">
        <v>456</v>
      </c>
      <c r="DM18" s="5" t="s">
        <v>458</v>
      </c>
      <c r="DN18" s="5" t="s">
        <v>472</v>
      </c>
      <c r="DO18" s="5" t="s">
        <v>473</v>
      </c>
      <c r="DP18" s="5" t="s">
        <v>474</v>
      </c>
      <c r="DQ18" s="5" t="s">
        <v>475</v>
      </c>
      <c r="DR18" s="5" t="s">
        <v>476</v>
      </c>
      <c r="DS18" s="5" t="s">
        <v>477</v>
      </c>
      <c r="DT18" s="5" t="s">
        <v>484</v>
      </c>
      <c r="DU18" s="5" t="s">
        <v>508</v>
      </c>
      <c r="DV18" s="5" t="s">
        <v>509</v>
      </c>
      <c r="DW18" s="5" t="s">
        <v>510</v>
      </c>
      <c r="DX18" s="5" t="s">
        <v>511</v>
      </c>
      <c r="DY18" s="5" t="s">
        <v>523</v>
      </c>
      <c r="DZ18" s="5" t="s">
        <v>512</v>
      </c>
      <c r="EA18" s="5" t="s">
        <v>513</v>
      </c>
      <c r="EB18" s="5" t="s">
        <v>514</v>
      </c>
      <c r="EC18" s="5" t="s">
        <v>515</v>
      </c>
      <c r="ED18" s="5" t="s">
        <v>516</v>
      </c>
      <c r="EE18" s="5" t="s">
        <v>517</v>
      </c>
      <c r="EF18" s="5" t="s">
        <v>530</v>
      </c>
      <c r="EG18" s="5" t="s">
        <v>554</v>
      </c>
      <c r="EH18" s="5" t="s">
        <v>555</v>
      </c>
      <c r="EI18" s="5" t="s">
        <v>556</v>
      </c>
      <c r="EJ18" s="5" t="s">
        <v>557</v>
      </c>
      <c r="EK18" s="5" t="s">
        <v>558</v>
      </c>
      <c r="EL18" s="5" t="s">
        <v>559</v>
      </c>
      <c r="EM18" s="5" t="s">
        <v>560</v>
      </c>
      <c r="EN18" s="5" t="s">
        <v>561</v>
      </c>
      <c r="EO18" s="5" t="s">
        <v>562</v>
      </c>
      <c r="EP18" s="5" t="s">
        <v>563</v>
      </c>
      <c r="EQ18" s="5" t="s">
        <v>564</v>
      </c>
      <c r="ER18" s="5" t="s">
        <v>576</v>
      </c>
      <c r="ES18" s="5" t="s">
        <v>600</v>
      </c>
      <c r="ET18" s="5" t="s">
        <v>602</v>
      </c>
      <c r="EU18" s="5" t="s">
        <v>604</v>
      </c>
      <c r="EV18" s="5" t="s">
        <v>606</v>
      </c>
      <c r="EW18" s="5" t="s">
        <v>608</v>
      </c>
      <c r="EX18" s="5" t="s">
        <v>610</v>
      </c>
      <c r="EY18" s="5" t="s">
        <v>612</v>
      </c>
      <c r="EZ18" s="5" t="s">
        <v>614</v>
      </c>
      <c r="FA18" s="5" t="s">
        <v>616</v>
      </c>
      <c r="FB18" s="5" t="s">
        <v>618</v>
      </c>
      <c r="FC18" s="5" t="s">
        <v>620</v>
      </c>
      <c r="FD18" s="5" t="s">
        <v>622</v>
      </c>
      <c r="FE18" s="5" t="s">
        <v>646</v>
      </c>
      <c r="FF18" s="5" t="s">
        <v>647</v>
      </c>
      <c r="FG18" s="5" t="s">
        <v>648</v>
      </c>
      <c r="FH18" s="5" t="s">
        <v>649</v>
      </c>
      <c r="FI18" s="5" t="s">
        <v>650</v>
      </c>
      <c r="FJ18" s="5" t="s">
        <v>651</v>
      </c>
      <c r="FK18" s="5" t="s">
        <v>652</v>
      </c>
      <c r="FL18" s="5" t="s">
        <v>653</v>
      </c>
      <c r="FM18" s="5" t="s">
        <v>654</v>
      </c>
      <c r="FN18" s="5" t="s">
        <v>655</v>
      </c>
      <c r="FO18" s="5" t="s">
        <v>656</v>
      </c>
      <c r="FP18" s="5" t="s">
        <v>668</v>
      </c>
      <c r="FQ18" s="5" t="s">
        <v>692</v>
      </c>
      <c r="FR18" s="5" t="s">
        <v>694</v>
      </c>
      <c r="FS18" s="5" t="s">
        <v>696</v>
      </c>
      <c r="FT18" s="5" t="s">
        <v>698</v>
      </c>
      <c r="FU18" s="5" t="s">
        <v>700</v>
      </c>
      <c r="FV18" s="5" t="s">
        <v>702</v>
      </c>
      <c r="FW18" s="5" t="s">
        <v>704</v>
      </c>
      <c r="FX18" s="5" t="s">
        <v>706</v>
      </c>
      <c r="FY18" s="5" t="s">
        <v>708</v>
      </c>
      <c r="FZ18" s="5" t="s">
        <v>710</v>
      </c>
      <c r="GA18" s="5" t="s">
        <v>712</v>
      </c>
      <c r="GB18" s="5" t="s">
        <v>714</v>
      </c>
      <c r="GC18" s="5" t="s">
        <v>737</v>
      </c>
      <c r="GD18" s="5" t="s">
        <v>738</v>
      </c>
      <c r="GE18" s="5" t="s">
        <v>739</v>
      </c>
      <c r="GF18" s="5" t="s">
        <v>740</v>
      </c>
      <c r="GG18" s="5" t="s">
        <v>741</v>
      </c>
      <c r="GH18" s="5" t="s">
        <v>742</v>
      </c>
      <c r="GI18" s="5" t="s">
        <v>743</v>
      </c>
      <c r="GJ18" s="5" t="s">
        <v>744</v>
      </c>
      <c r="GK18" s="5" t="s">
        <v>745</v>
      </c>
      <c r="GL18" s="5" t="s">
        <v>746</v>
      </c>
      <c r="GM18" s="5" t="s">
        <v>747</v>
      </c>
      <c r="GN18" s="5" t="s">
        <v>759</v>
      </c>
      <c r="GO18" s="5" t="s">
        <v>783</v>
      </c>
      <c r="GP18" s="5" t="s">
        <v>784</v>
      </c>
      <c r="GQ18" s="5" t="s">
        <v>785</v>
      </c>
      <c r="GR18" s="5" t="s">
        <v>786</v>
      </c>
      <c r="GS18" s="5" t="s">
        <v>787</v>
      </c>
      <c r="GT18" s="5" t="s">
        <v>788</v>
      </c>
      <c r="GU18" s="5" t="s">
        <v>789</v>
      </c>
      <c r="GV18" s="5" t="s">
        <v>790</v>
      </c>
      <c r="GW18" s="5" t="s">
        <v>791</v>
      </c>
      <c r="GX18" s="5" t="s">
        <v>792</v>
      </c>
      <c r="GY18" s="5" t="s">
        <v>793</v>
      </c>
      <c r="GZ18" s="5" t="s">
        <v>805</v>
      </c>
      <c r="HA18" s="5" t="s">
        <v>830</v>
      </c>
      <c r="HB18" s="5" t="s">
        <v>831</v>
      </c>
      <c r="HC18" s="5" t="s">
        <v>832</v>
      </c>
      <c r="HD18" s="5" t="s">
        <v>833</v>
      </c>
      <c r="HE18" s="5" t="s">
        <v>834</v>
      </c>
      <c r="HF18" s="5" t="s">
        <v>835</v>
      </c>
      <c r="HG18" s="5" t="s">
        <v>836</v>
      </c>
      <c r="HH18" s="5" t="s">
        <v>837</v>
      </c>
      <c r="HI18" s="5" t="s">
        <v>838</v>
      </c>
      <c r="HJ18" s="5" t="s">
        <v>839</v>
      </c>
      <c r="HK18" s="5" t="s">
        <v>840</v>
      </c>
      <c r="HL18" s="5" t="s">
        <v>852</v>
      </c>
      <c r="HM18" s="5" t="s">
        <v>830</v>
      </c>
      <c r="HN18" s="5" t="s">
        <v>831</v>
      </c>
      <c r="HO18" s="5" t="s">
        <v>832</v>
      </c>
      <c r="HP18" s="5" t="s">
        <v>833</v>
      </c>
      <c r="HQ18" s="5" t="s">
        <v>834</v>
      </c>
      <c r="HR18" s="5" t="s">
        <v>835</v>
      </c>
      <c r="HS18" s="5" t="s">
        <v>836</v>
      </c>
      <c r="HT18" s="5" t="s">
        <v>837</v>
      </c>
      <c r="HU18" s="5" t="s">
        <v>838</v>
      </c>
      <c r="HV18" s="5" t="s">
        <v>839</v>
      </c>
      <c r="HW18" s="5" t="s">
        <v>840</v>
      </c>
    </row>
    <row r="19" spans="1:231" ht="46.9" customHeight="1" x14ac:dyDescent="0.2">
      <c r="A19" s="47" t="s">
        <v>65</v>
      </c>
      <c r="B19" s="46"/>
      <c r="C19" s="6"/>
      <c r="D19" s="7" t="s">
        <v>66</v>
      </c>
      <c r="E19" s="7" t="s">
        <v>193</v>
      </c>
      <c r="F19" s="7" t="s">
        <v>194</v>
      </c>
      <c r="G19" s="7" t="s">
        <v>195</v>
      </c>
      <c r="H19" s="7" t="s">
        <v>196</v>
      </c>
      <c r="I19" s="7" t="s">
        <v>197</v>
      </c>
      <c r="J19" s="7" t="s">
        <v>198</v>
      </c>
      <c r="K19" s="7" t="s">
        <v>199</v>
      </c>
      <c r="L19" s="7" t="s">
        <v>200</v>
      </c>
      <c r="M19" s="7" t="s">
        <v>201</v>
      </c>
      <c r="N19" s="8" t="s">
        <v>202</v>
      </c>
      <c r="O19" s="8" t="s">
        <v>203</v>
      </c>
      <c r="P19" s="8" t="s">
        <v>204</v>
      </c>
      <c r="Q19" s="7" t="s">
        <v>205</v>
      </c>
      <c r="R19" s="7" t="s">
        <v>206</v>
      </c>
      <c r="S19" s="7" t="s">
        <v>207</v>
      </c>
      <c r="T19" s="7" t="s">
        <v>208</v>
      </c>
      <c r="U19" s="7" t="s">
        <v>209</v>
      </c>
      <c r="V19" s="7" t="s">
        <v>210</v>
      </c>
      <c r="W19" s="7" t="s">
        <v>211</v>
      </c>
      <c r="X19" s="7" t="s">
        <v>212</v>
      </c>
      <c r="Y19" s="7" t="s">
        <v>213</v>
      </c>
      <c r="Z19" s="8" t="s">
        <v>214</v>
      </c>
      <c r="AA19" s="8" t="s">
        <v>215</v>
      </c>
      <c r="AB19" s="8" t="s">
        <v>216</v>
      </c>
      <c r="AC19" s="7" t="s">
        <v>217</v>
      </c>
      <c r="AD19" s="7" t="s">
        <v>218</v>
      </c>
      <c r="AE19" s="7" t="s">
        <v>219</v>
      </c>
      <c r="AF19" s="7" t="s">
        <v>220</v>
      </c>
      <c r="AG19" s="7" t="s">
        <v>221</v>
      </c>
      <c r="AH19" s="7" t="s">
        <v>222</v>
      </c>
      <c r="AI19" s="7" t="s">
        <v>223</v>
      </c>
      <c r="AJ19" s="7" t="s">
        <v>224</v>
      </c>
      <c r="AK19" s="7" t="s">
        <v>225</v>
      </c>
      <c r="AL19" s="8" t="s">
        <v>226</v>
      </c>
      <c r="AM19" s="8" t="s">
        <v>227</v>
      </c>
      <c r="AN19" s="8" t="s">
        <v>228</v>
      </c>
      <c r="AO19" s="7" t="s">
        <v>229</v>
      </c>
      <c r="AP19" s="7" t="s">
        <v>230</v>
      </c>
      <c r="AQ19" s="7" t="s">
        <v>231</v>
      </c>
      <c r="AR19" s="7" t="s">
        <v>232</v>
      </c>
      <c r="AS19" s="7" t="s">
        <v>233</v>
      </c>
      <c r="AT19" s="7" t="s">
        <v>234</v>
      </c>
      <c r="AU19" s="7" t="s">
        <v>235</v>
      </c>
      <c r="AV19" s="7" t="s">
        <v>236</v>
      </c>
      <c r="AW19" s="7" t="s">
        <v>237</v>
      </c>
      <c r="AX19" s="8" t="s">
        <v>238</v>
      </c>
      <c r="AY19" s="8" t="s">
        <v>239</v>
      </c>
      <c r="AZ19" s="8" t="s">
        <v>240</v>
      </c>
      <c r="BA19" s="7" t="s">
        <v>241</v>
      </c>
      <c r="BB19" s="7" t="s">
        <v>242</v>
      </c>
      <c r="BC19" s="7" t="s">
        <v>243</v>
      </c>
      <c r="BD19" s="7" t="s">
        <v>244</v>
      </c>
      <c r="BE19" s="7" t="s">
        <v>245</v>
      </c>
      <c r="BF19" s="7" t="s">
        <v>246</v>
      </c>
      <c r="BG19" s="7" t="s">
        <v>247</v>
      </c>
      <c r="BH19" s="7" t="s">
        <v>248</v>
      </c>
      <c r="BI19" s="7" t="s">
        <v>249</v>
      </c>
      <c r="BJ19" s="8" t="s">
        <v>250</v>
      </c>
      <c r="BK19" s="8" t="s">
        <v>251</v>
      </c>
      <c r="BL19" s="8" t="s">
        <v>296</v>
      </c>
      <c r="BM19" s="7" t="s">
        <v>297</v>
      </c>
      <c r="BN19" s="7" t="s">
        <v>298</v>
      </c>
      <c r="BO19" s="7" t="s">
        <v>285</v>
      </c>
      <c r="BP19" s="7" t="s">
        <v>286</v>
      </c>
      <c r="BQ19" s="7" t="s">
        <v>287</v>
      </c>
      <c r="BR19" s="7" t="s">
        <v>288</v>
      </c>
      <c r="BS19" s="7" t="s">
        <v>289</v>
      </c>
      <c r="BT19" s="7" t="s">
        <v>290</v>
      </c>
      <c r="BU19" s="7" t="s">
        <v>291</v>
      </c>
      <c r="BV19" s="8" t="s">
        <v>292</v>
      </c>
      <c r="BW19" s="25" t="s">
        <v>293</v>
      </c>
      <c r="BX19" s="8" t="s">
        <v>334</v>
      </c>
      <c r="BY19" s="7" t="s">
        <v>335</v>
      </c>
      <c r="BZ19" s="7" t="s">
        <v>336</v>
      </c>
      <c r="CA19" s="7" t="s">
        <v>337</v>
      </c>
      <c r="CB19" s="7" t="s">
        <v>338</v>
      </c>
      <c r="CC19" s="7" t="s">
        <v>339</v>
      </c>
      <c r="CD19" s="7" t="s">
        <v>340</v>
      </c>
      <c r="CE19" s="7" t="s">
        <v>341</v>
      </c>
      <c r="CF19" s="7" t="s">
        <v>342</v>
      </c>
      <c r="CG19" s="7" t="s">
        <v>343</v>
      </c>
      <c r="CH19" s="8" t="s">
        <v>344</v>
      </c>
      <c r="CI19" s="8" t="s">
        <v>345</v>
      </c>
      <c r="CJ19" s="8" t="s">
        <v>369</v>
      </c>
      <c r="CK19" s="7" t="s">
        <v>381</v>
      </c>
      <c r="CL19" s="7" t="s">
        <v>382</v>
      </c>
      <c r="CM19" s="7" t="s">
        <v>383</v>
      </c>
      <c r="CN19" s="7" t="s">
        <v>384</v>
      </c>
      <c r="CO19" s="7" t="s">
        <v>385</v>
      </c>
      <c r="CP19" s="7" t="s">
        <v>386</v>
      </c>
      <c r="CQ19" s="7" t="s">
        <v>387</v>
      </c>
      <c r="CR19" s="7" t="s">
        <v>388</v>
      </c>
      <c r="CS19" s="7" t="s">
        <v>389</v>
      </c>
      <c r="CT19" s="8" t="s">
        <v>390</v>
      </c>
      <c r="CU19" s="8" t="s">
        <v>391</v>
      </c>
      <c r="CV19" s="8" t="s">
        <v>415</v>
      </c>
      <c r="CW19" s="7" t="s">
        <v>427</v>
      </c>
      <c r="CX19" s="7" t="s">
        <v>428</v>
      </c>
      <c r="CY19" s="7" t="s">
        <v>429</v>
      </c>
      <c r="CZ19" s="7" t="s">
        <v>430</v>
      </c>
      <c r="DA19" s="7" t="s">
        <v>431</v>
      </c>
      <c r="DB19" s="7" t="s">
        <v>432</v>
      </c>
      <c r="DC19" s="7" t="s">
        <v>433</v>
      </c>
      <c r="DD19" s="7" t="s">
        <v>434</v>
      </c>
      <c r="DE19" s="7" t="s">
        <v>435</v>
      </c>
      <c r="DF19" s="8" t="s">
        <v>436</v>
      </c>
      <c r="DG19" s="8" t="s">
        <v>437</v>
      </c>
      <c r="DH19" s="8" t="s">
        <v>439</v>
      </c>
      <c r="DI19" s="7" t="s">
        <v>453</v>
      </c>
      <c r="DJ19" s="7" t="s">
        <v>452</v>
      </c>
      <c r="DK19" s="7" t="s">
        <v>455</v>
      </c>
      <c r="DL19" s="7" t="s">
        <v>457</v>
      </c>
      <c r="DM19" s="7" t="s">
        <v>459</v>
      </c>
      <c r="DN19" s="7" t="s">
        <v>478</v>
      </c>
      <c r="DO19" s="7" t="s">
        <v>479</v>
      </c>
      <c r="DP19" s="7" t="s">
        <v>480</v>
      </c>
      <c r="DQ19" s="7" t="s">
        <v>481</v>
      </c>
      <c r="DR19" s="8" t="s">
        <v>482</v>
      </c>
      <c r="DS19" s="8" t="s">
        <v>483</v>
      </c>
      <c r="DT19" s="8" t="s">
        <v>485</v>
      </c>
      <c r="DU19" s="7" t="s">
        <v>518</v>
      </c>
      <c r="DV19" s="7" t="s">
        <v>519</v>
      </c>
      <c r="DW19" s="7" t="s">
        <v>520</v>
      </c>
      <c r="DX19" s="7" t="s">
        <v>521</v>
      </c>
      <c r="DY19" s="7" t="s">
        <v>522</v>
      </c>
      <c r="DZ19" s="7" t="s">
        <v>524</v>
      </c>
      <c r="EA19" s="7" t="s">
        <v>525</v>
      </c>
      <c r="EB19" s="7" t="s">
        <v>526</v>
      </c>
      <c r="EC19" s="7" t="s">
        <v>527</v>
      </c>
      <c r="ED19" s="8" t="s">
        <v>528</v>
      </c>
      <c r="EE19" s="8" t="s">
        <v>529</v>
      </c>
      <c r="EF19" s="8" t="s">
        <v>542</v>
      </c>
      <c r="EG19" s="7" t="s">
        <v>565</v>
      </c>
      <c r="EH19" s="7" t="s">
        <v>566</v>
      </c>
      <c r="EI19" s="7" t="s">
        <v>567</v>
      </c>
      <c r="EJ19" s="7" t="s">
        <v>568</v>
      </c>
      <c r="EK19" s="7" t="s">
        <v>569</v>
      </c>
      <c r="EL19" s="7" t="s">
        <v>570</v>
      </c>
      <c r="EM19" s="7" t="s">
        <v>571</v>
      </c>
      <c r="EN19" s="7" t="s">
        <v>572</v>
      </c>
      <c r="EO19" s="7" t="s">
        <v>573</v>
      </c>
      <c r="EP19" s="8" t="s">
        <v>574</v>
      </c>
      <c r="EQ19" s="8" t="s">
        <v>575</v>
      </c>
      <c r="ER19" s="8" t="s">
        <v>577</v>
      </c>
      <c r="ES19" s="7" t="s">
        <v>601</v>
      </c>
      <c r="ET19" s="7" t="s">
        <v>603</v>
      </c>
      <c r="EU19" s="7" t="s">
        <v>605</v>
      </c>
      <c r="EV19" s="7" t="s">
        <v>607</v>
      </c>
      <c r="EW19" s="7" t="s">
        <v>609</v>
      </c>
      <c r="EX19" s="7" t="s">
        <v>611</v>
      </c>
      <c r="EY19" s="7" t="s">
        <v>613</v>
      </c>
      <c r="EZ19" s="7" t="s">
        <v>615</v>
      </c>
      <c r="FA19" s="7" t="s">
        <v>617</v>
      </c>
      <c r="FB19" s="8" t="s">
        <v>619</v>
      </c>
      <c r="FC19" s="8" t="s">
        <v>621</v>
      </c>
      <c r="FD19" s="8" t="s">
        <v>634</v>
      </c>
      <c r="FE19" s="7" t="s">
        <v>657</v>
      </c>
      <c r="FF19" s="7" t="s">
        <v>658</v>
      </c>
      <c r="FG19" s="7" t="s">
        <v>659</v>
      </c>
      <c r="FH19" s="7" t="s">
        <v>660</v>
      </c>
      <c r="FI19" s="7" t="s">
        <v>661</v>
      </c>
      <c r="FJ19" s="7" t="s">
        <v>662</v>
      </c>
      <c r="FK19" s="7" t="s">
        <v>663</v>
      </c>
      <c r="FL19" s="7" t="s">
        <v>664</v>
      </c>
      <c r="FM19" s="7" t="s">
        <v>665</v>
      </c>
      <c r="FN19" s="8" t="s">
        <v>666</v>
      </c>
      <c r="FO19" s="8" t="s">
        <v>667</v>
      </c>
      <c r="FP19" s="8" t="s">
        <v>669</v>
      </c>
      <c r="FQ19" s="7" t="s">
        <v>693</v>
      </c>
      <c r="FR19" s="7" t="s">
        <v>695</v>
      </c>
      <c r="FS19" s="7" t="s">
        <v>697</v>
      </c>
      <c r="FT19" s="7" t="s">
        <v>699</v>
      </c>
      <c r="FU19" s="7" t="s">
        <v>701</v>
      </c>
      <c r="FV19" s="7" t="s">
        <v>703</v>
      </c>
      <c r="FW19" s="7" t="s">
        <v>705</v>
      </c>
      <c r="FX19" s="7" t="s">
        <v>707</v>
      </c>
      <c r="FY19" s="7" t="s">
        <v>709</v>
      </c>
      <c r="FZ19" s="8" t="s">
        <v>711</v>
      </c>
      <c r="GA19" s="8" t="s">
        <v>713</v>
      </c>
      <c r="GB19" s="8" t="s">
        <v>719</v>
      </c>
      <c r="GC19" s="7" t="s">
        <v>748</v>
      </c>
      <c r="GD19" s="7" t="s">
        <v>749</v>
      </c>
      <c r="GE19" s="7" t="s">
        <v>750</v>
      </c>
      <c r="GF19" s="7" t="s">
        <v>751</v>
      </c>
      <c r="GG19" s="7" t="s">
        <v>752</v>
      </c>
      <c r="GH19" s="7" t="s">
        <v>753</v>
      </c>
      <c r="GI19" s="7" t="s">
        <v>754</v>
      </c>
      <c r="GJ19" s="7" t="s">
        <v>755</v>
      </c>
      <c r="GK19" s="7" t="s">
        <v>756</v>
      </c>
      <c r="GL19" s="8" t="s">
        <v>757</v>
      </c>
      <c r="GM19" s="8" t="s">
        <v>758</v>
      </c>
      <c r="GN19" s="8" t="s">
        <v>771</v>
      </c>
      <c r="GO19" s="7" t="s">
        <v>794</v>
      </c>
      <c r="GP19" s="7" t="s">
        <v>795</v>
      </c>
      <c r="GQ19" s="7" t="s">
        <v>796</v>
      </c>
      <c r="GR19" s="7" t="s">
        <v>797</v>
      </c>
      <c r="GS19" s="7" t="s">
        <v>798</v>
      </c>
      <c r="GT19" s="7" t="s">
        <v>799</v>
      </c>
      <c r="GU19" s="7" t="s">
        <v>800</v>
      </c>
      <c r="GV19" s="7" t="s">
        <v>801</v>
      </c>
      <c r="GW19" s="7" t="s">
        <v>802</v>
      </c>
      <c r="GX19" s="8" t="s">
        <v>803</v>
      </c>
      <c r="GY19" s="8" t="s">
        <v>804</v>
      </c>
      <c r="GZ19" s="8" t="s">
        <v>817</v>
      </c>
      <c r="HA19" s="7" t="s">
        <v>841</v>
      </c>
      <c r="HB19" s="7" t="s">
        <v>842</v>
      </c>
      <c r="HC19" s="7" t="s">
        <v>843</v>
      </c>
      <c r="HD19" s="7" t="s">
        <v>844</v>
      </c>
      <c r="HE19" s="7" t="s">
        <v>845</v>
      </c>
      <c r="HF19" s="7" t="s">
        <v>846</v>
      </c>
      <c r="HG19" s="7" t="s">
        <v>847</v>
      </c>
      <c r="HH19" s="7" t="s">
        <v>848</v>
      </c>
      <c r="HI19" s="7" t="s">
        <v>849</v>
      </c>
      <c r="HJ19" s="8" t="s">
        <v>850</v>
      </c>
      <c r="HK19" s="8" t="s">
        <v>851</v>
      </c>
      <c r="HL19" s="8" t="s">
        <v>864</v>
      </c>
      <c r="HM19" s="7" t="s">
        <v>876</v>
      </c>
      <c r="HN19" s="7" t="s">
        <v>877</v>
      </c>
      <c r="HO19" s="7" t="s">
        <v>878</v>
      </c>
      <c r="HP19" s="7" t="s">
        <v>879</v>
      </c>
      <c r="HQ19" s="7" t="s">
        <v>880</v>
      </c>
      <c r="HR19" s="7" t="s">
        <v>881</v>
      </c>
      <c r="HS19" s="7" t="s">
        <v>882</v>
      </c>
      <c r="HT19" s="7" t="s">
        <v>883</v>
      </c>
      <c r="HU19" s="7" t="s">
        <v>884</v>
      </c>
      <c r="HV19" s="8" t="s">
        <v>885</v>
      </c>
      <c r="HW19" s="8" t="s">
        <v>886</v>
      </c>
    </row>
    <row r="20" spans="1:231" ht="35.450000000000003" customHeight="1" x14ac:dyDescent="0.2">
      <c r="A20" s="48" t="s">
        <v>126</v>
      </c>
      <c r="B20" s="44"/>
      <c r="C20" s="9" t="s">
        <v>127</v>
      </c>
      <c r="D20" s="10">
        <v>1178900</v>
      </c>
      <c r="E20" s="10">
        <v>2158000</v>
      </c>
      <c r="F20" s="10">
        <v>2989200</v>
      </c>
      <c r="G20" s="10">
        <v>4162400</v>
      </c>
      <c r="H20" s="10">
        <v>5195100</v>
      </c>
      <c r="I20" s="10">
        <v>6086200</v>
      </c>
      <c r="J20" s="10">
        <v>7240800</v>
      </c>
      <c r="K20" s="10">
        <v>8240400</v>
      </c>
      <c r="L20" s="10">
        <v>9127200</v>
      </c>
      <c r="M20" s="10">
        <v>10281000</v>
      </c>
      <c r="N20" s="10">
        <v>11348500</v>
      </c>
      <c r="O20" s="10">
        <v>12952600</v>
      </c>
      <c r="P20" s="10">
        <v>1105900</v>
      </c>
      <c r="Q20" s="10">
        <v>2101600</v>
      </c>
      <c r="R20" s="10">
        <v>2987900</v>
      </c>
      <c r="S20" s="10">
        <v>4121300</v>
      </c>
      <c r="T20" s="10">
        <v>5191000</v>
      </c>
      <c r="U20" s="10">
        <v>6176600</v>
      </c>
      <c r="V20" s="10">
        <v>7338400</v>
      </c>
      <c r="W20" s="10">
        <v>8300600</v>
      </c>
      <c r="X20" s="10">
        <v>9177700</v>
      </c>
      <c r="Y20" s="10">
        <v>10324500</v>
      </c>
      <c r="Z20" s="10">
        <v>11424300</v>
      </c>
      <c r="AA20" s="10">
        <v>12922400</v>
      </c>
      <c r="AB20" s="10">
        <v>1201000</v>
      </c>
      <c r="AC20" s="10">
        <v>2193700</v>
      </c>
      <c r="AD20" s="10">
        <v>3058200</v>
      </c>
      <c r="AE20" s="10">
        <v>4237700</v>
      </c>
      <c r="AF20" s="10">
        <v>5259200</v>
      </c>
      <c r="AG20" s="10">
        <v>6186600</v>
      </c>
      <c r="AH20" s="10">
        <v>7321500</v>
      </c>
      <c r="AI20" s="10">
        <v>8293600</v>
      </c>
      <c r="AJ20" s="10">
        <v>9335600</v>
      </c>
      <c r="AK20" s="10">
        <v>10495300</v>
      </c>
      <c r="AL20" s="10">
        <v>11548000</v>
      </c>
      <c r="AM20" s="10">
        <v>13174000</v>
      </c>
      <c r="AN20" s="10">
        <v>1079715.2</v>
      </c>
      <c r="AO20" s="10">
        <v>2088477.1</v>
      </c>
      <c r="AP20" s="10">
        <v>3016856.1</v>
      </c>
      <c r="AQ20" s="10">
        <v>4113400</v>
      </c>
      <c r="AR20" s="10">
        <v>5126042</v>
      </c>
      <c r="AS20" s="10">
        <v>6067120.4000000004</v>
      </c>
      <c r="AT20" s="10">
        <v>7206227.1000000006</v>
      </c>
      <c r="AU20" s="10">
        <v>8250541.7000000002</v>
      </c>
      <c r="AV20" s="10">
        <v>9319907.3000000007</v>
      </c>
      <c r="AW20" s="10">
        <v>10715319.770786</v>
      </c>
      <c r="AX20" s="10">
        <v>11948074.910660999</v>
      </c>
      <c r="AY20" s="10">
        <v>13208907.53088</v>
      </c>
      <c r="AZ20" s="10">
        <v>1230077.4323819999</v>
      </c>
      <c r="BA20" s="10">
        <v>2278811.153529</v>
      </c>
      <c r="BB20" s="10">
        <v>3198920.0078050001</v>
      </c>
      <c r="BC20" s="10">
        <v>4532844.537498001</v>
      </c>
      <c r="BD20" s="10">
        <v>5677448.2218610002</v>
      </c>
      <c r="BE20" s="10">
        <v>6779456.7417629994</v>
      </c>
      <c r="BF20" s="10">
        <v>8020537.7416010005</v>
      </c>
      <c r="BG20" s="10">
        <v>9154910.4716500007</v>
      </c>
      <c r="BH20" s="10">
        <v>10282056.115233999</v>
      </c>
      <c r="BI20" s="10">
        <v>11553177.038333999</v>
      </c>
      <c r="BJ20" s="10">
        <v>12739792.495007001</v>
      </c>
      <c r="BK20" s="10">
        <v>14395357.356933996</v>
      </c>
      <c r="BL20" s="10">
        <v>1165803.577937</v>
      </c>
      <c r="BM20" s="10">
        <v>2309803.4018850005</v>
      </c>
      <c r="BN20" s="10">
        <v>3463715.1479789992</v>
      </c>
      <c r="BO20" s="10">
        <v>4715309.6798279993</v>
      </c>
      <c r="BP20" s="10">
        <v>5984855</v>
      </c>
      <c r="BQ20" s="10">
        <v>7249800</v>
      </c>
      <c r="BR20" s="10">
        <v>8506355.0627439991</v>
      </c>
      <c r="BS20" s="10">
        <v>9738696.5755910017</v>
      </c>
      <c r="BT20" s="10">
        <v>11076691</v>
      </c>
      <c r="BU20" s="10">
        <v>12639916</v>
      </c>
      <c r="BV20" s="10">
        <v>14376113</v>
      </c>
      <c r="BW20" s="26">
        <v>16441854</v>
      </c>
      <c r="BX20" s="10">
        <v>1179471</v>
      </c>
      <c r="BY20" s="10">
        <v>2412982</v>
      </c>
      <c r="BZ20" s="10">
        <v>3642021</v>
      </c>
      <c r="CA20" s="10">
        <v>5010521</v>
      </c>
      <c r="CB20" s="10">
        <v>6424869</v>
      </c>
      <c r="CC20" s="10">
        <v>7758435</v>
      </c>
      <c r="CD20" s="10">
        <v>9204372</v>
      </c>
      <c r="CE20" s="10">
        <v>10573533</v>
      </c>
      <c r="CF20" s="10">
        <v>11977705</v>
      </c>
      <c r="CG20" s="10">
        <v>13405057</v>
      </c>
      <c r="CH20" s="10">
        <v>15037972</v>
      </c>
      <c r="CI20" s="10">
        <v>17304553</v>
      </c>
      <c r="CJ20" s="10">
        <v>1227157</v>
      </c>
      <c r="CK20" s="10">
        <v>2415820</v>
      </c>
      <c r="CL20" s="10">
        <v>3733330</v>
      </c>
      <c r="CM20" s="10">
        <v>5074484</v>
      </c>
      <c r="CN20" s="10">
        <v>6452647</v>
      </c>
      <c r="CO20" s="10">
        <v>7789737</v>
      </c>
      <c r="CP20" s="10">
        <v>9122947</v>
      </c>
      <c r="CQ20" s="10">
        <v>10424125</v>
      </c>
      <c r="CR20" s="10">
        <v>11827391</v>
      </c>
      <c r="CS20" s="10">
        <v>13508599</v>
      </c>
      <c r="CT20" s="10">
        <v>15257785</v>
      </c>
      <c r="CU20" s="10">
        <v>17346535</v>
      </c>
      <c r="CV20" s="10">
        <v>1269472</v>
      </c>
      <c r="CW20" s="10">
        <v>2512644</v>
      </c>
      <c r="CX20" s="10">
        <v>3788812</v>
      </c>
      <c r="CY20" s="10">
        <v>5077445</v>
      </c>
      <c r="CZ20" s="10">
        <v>6524427</v>
      </c>
      <c r="DA20" s="10">
        <v>7893295</v>
      </c>
      <c r="DB20" s="10">
        <v>9183245</v>
      </c>
      <c r="DC20" s="10">
        <v>10745253</v>
      </c>
      <c r="DD20" s="10">
        <v>12532183</v>
      </c>
      <c r="DE20" s="10">
        <v>13978104</v>
      </c>
      <c r="DF20" s="10">
        <v>15709899</v>
      </c>
      <c r="DG20" s="10">
        <v>18155269</v>
      </c>
      <c r="DH20" s="10">
        <v>1434760</v>
      </c>
      <c r="DI20" s="10">
        <v>2775332</v>
      </c>
      <c r="DJ20" s="10">
        <v>3946874</v>
      </c>
      <c r="DK20" s="10">
        <v>5459663</v>
      </c>
      <c r="DL20" s="10">
        <v>6978341</v>
      </c>
      <c r="DM20" s="10">
        <v>8458675</v>
      </c>
      <c r="DN20" s="10">
        <v>10083658</v>
      </c>
      <c r="DO20" s="10">
        <v>11616343</v>
      </c>
      <c r="DP20" s="10">
        <v>13007102</v>
      </c>
      <c r="DQ20" s="10">
        <v>14537879</v>
      </c>
      <c r="DR20" s="10">
        <v>16306682</v>
      </c>
      <c r="DS20" s="10">
        <v>19133601</v>
      </c>
      <c r="DT20" s="10">
        <v>1572133</v>
      </c>
      <c r="DU20" s="10">
        <v>2805399</v>
      </c>
      <c r="DV20" s="10">
        <v>4317757</v>
      </c>
      <c r="DW20" s="10">
        <v>5977874</v>
      </c>
      <c r="DX20" s="10">
        <v>7456016</v>
      </c>
      <c r="DY20" s="10">
        <v>9064351</v>
      </c>
      <c r="DZ20" s="10">
        <v>10720714</v>
      </c>
      <c r="EA20" s="10">
        <v>12140867</v>
      </c>
      <c r="EB20" s="10">
        <v>13865586</v>
      </c>
      <c r="EC20" s="10">
        <v>15672353</v>
      </c>
      <c r="ED20" s="10">
        <v>17201894</v>
      </c>
      <c r="EE20" s="10">
        <v>19872956</v>
      </c>
      <c r="EF20" s="10">
        <v>1969837</v>
      </c>
      <c r="EG20" s="10">
        <v>3418865</v>
      </c>
      <c r="EH20" s="10">
        <v>4958539</v>
      </c>
      <c r="EI20" s="10">
        <v>6760944</v>
      </c>
      <c r="EJ20" s="10">
        <v>8427679</v>
      </c>
      <c r="EK20" s="10">
        <v>10108662</v>
      </c>
      <c r="EL20" s="10">
        <v>11959815</v>
      </c>
      <c r="EM20" s="10">
        <v>13457589</v>
      </c>
      <c r="EN20" s="10">
        <v>15543772</v>
      </c>
      <c r="EO20" s="10">
        <v>17416689</v>
      </c>
      <c r="EP20" s="10">
        <v>19135086</v>
      </c>
      <c r="EQ20" s="10">
        <v>21440122</v>
      </c>
      <c r="ER20" s="10">
        <v>2051991</v>
      </c>
      <c r="ES20" s="10">
        <v>3560753</v>
      </c>
      <c r="ET20" s="10">
        <v>5290674</v>
      </c>
      <c r="EU20" s="10">
        <v>7480269</v>
      </c>
      <c r="EV20" s="10">
        <v>9039948</v>
      </c>
      <c r="EW20" s="10">
        <v>10684475</v>
      </c>
      <c r="EX20" s="10">
        <v>12503415</v>
      </c>
      <c r="EY20" s="10">
        <v>14262374</v>
      </c>
      <c r="EZ20" s="10">
        <v>16189729</v>
      </c>
      <c r="FA20" s="10">
        <v>18247348</v>
      </c>
      <c r="FB20" s="10">
        <v>19859102</v>
      </c>
      <c r="FC20" s="10">
        <v>22865417</v>
      </c>
      <c r="FD20" s="10">
        <v>2254869.8637270001</v>
      </c>
      <c r="FE20" s="10">
        <v>3908833.6717609996</v>
      </c>
      <c r="FF20" s="10">
        <v>5808879.9599719997</v>
      </c>
      <c r="FG20" s="10">
        <v>7873799.9821370002</v>
      </c>
      <c r="FH20" s="10">
        <v>9730321.9813160002</v>
      </c>
      <c r="FI20" s="10">
        <v>11640922.007953001</v>
      </c>
      <c r="FJ20" s="10">
        <v>13875329.79809</v>
      </c>
      <c r="FK20" s="10">
        <v>15819879.002668001</v>
      </c>
      <c r="FL20" s="10">
        <v>17888579.666391</v>
      </c>
      <c r="FM20" s="10">
        <v>19977700.094289005</v>
      </c>
      <c r="FN20" s="10">
        <v>22167289.650751002</v>
      </c>
      <c r="FO20" s="10">
        <v>24994443.583336003</v>
      </c>
      <c r="FP20" s="10">
        <v>2774721.2608059999</v>
      </c>
      <c r="FQ20" s="10">
        <v>4630078.2725050002</v>
      </c>
      <c r="FR20" s="10">
        <v>7057605.1924729999</v>
      </c>
      <c r="FS20" s="10">
        <v>9824584.7470859997</v>
      </c>
      <c r="FT20" s="10">
        <v>12200649.548380999</v>
      </c>
      <c r="FU20" s="10">
        <v>14424609.732551998</v>
      </c>
      <c r="FV20" s="10">
        <v>17015463.924133997</v>
      </c>
      <c r="FW20" s="10">
        <v>19183448.508757003</v>
      </c>
      <c r="FX20" s="10">
        <v>21665146.916442998</v>
      </c>
      <c r="FY20" s="10">
        <v>24428931.587556005</v>
      </c>
      <c r="FZ20" s="10">
        <v>26836296.087296005</v>
      </c>
      <c r="GA20" s="10">
        <v>29786115.196312997</v>
      </c>
      <c r="GB20" s="10">
        <v>2841029.8122419999</v>
      </c>
      <c r="GC20" s="10">
        <v>5363424.0702050002</v>
      </c>
      <c r="GD20" s="10">
        <v>8398036.1948590018</v>
      </c>
      <c r="GE20" s="10">
        <v>11375426.707029</v>
      </c>
      <c r="GF20" s="10">
        <v>14380246.192726001</v>
      </c>
      <c r="GG20" s="10">
        <v>17790762.644887999</v>
      </c>
      <c r="GH20" s="10">
        <f>+[1]data!K5</f>
        <v>20642910.670636997</v>
      </c>
      <c r="GI20" s="10">
        <v>23040938.401760001</v>
      </c>
      <c r="GJ20" s="10">
        <v>25815099.471240997</v>
      </c>
      <c r="GK20" s="10">
        <v>28821948.033238992</v>
      </c>
      <c r="GL20" s="10">
        <v>31663470.646441996</v>
      </c>
      <c r="GM20" s="10">
        <v>36515740.995571993</v>
      </c>
      <c r="GN20" s="10">
        <v>3321792.0225400003</v>
      </c>
      <c r="GO20" s="10">
        <v>5974869.0430159997</v>
      </c>
      <c r="GP20" s="10">
        <v>9015401.1276930012</v>
      </c>
      <c r="GQ20" s="10">
        <v>12161181.712876001</v>
      </c>
      <c r="GR20" s="10">
        <v>15349168.065826003</v>
      </c>
      <c r="GS20" s="10">
        <v>18897395.778594997</v>
      </c>
      <c r="GT20" s="10">
        <v>22038958.930130996</v>
      </c>
      <c r="GU20" s="10">
        <v>24614690.072280001</v>
      </c>
      <c r="GV20" s="10">
        <v>27563482.567629002</v>
      </c>
      <c r="GW20" s="10">
        <v>30869331.892865002</v>
      </c>
      <c r="GX20" s="10">
        <v>33619010.704520002</v>
      </c>
      <c r="GY20" s="10">
        <v>38038110.061144993</v>
      </c>
      <c r="GZ20" s="10">
        <v>3280323.4703919999</v>
      </c>
      <c r="HA20" s="10">
        <v>6314789.4620379992</v>
      </c>
      <c r="HB20" s="10">
        <v>9197816.0781089999</v>
      </c>
      <c r="HC20" s="10">
        <v>12894318.328388998</v>
      </c>
      <c r="HD20" s="10">
        <v>16067705.83007</v>
      </c>
      <c r="HE20" s="10">
        <v>19686309.016263001</v>
      </c>
      <c r="HF20" s="10">
        <v>23394891.940597996</v>
      </c>
      <c r="HG20" s="10">
        <v>26352016.258862007</v>
      </c>
      <c r="HH20" s="10">
        <v>29217039.461957991</v>
      </c>
      <c r="HI20" s="10">
        <v>32601810.379711002</v>
      </c>
      <c r="HJ20" s="10">
        <v>35616422.674905002</v>
      </c>
      <c r="HK20" s="10">
        <v>39191611.788147002</v>
      </c>
      <c r="HL20" s="10">
        <v>4054866.7192639997</v>
      </c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</row>
    <row r="21" spans="1:231" ht="39.6" customHeight="1" x14ac:dyDescent="0.2">
      <c r="A21" s="48" t="s">
        <v>128</v>
      </c>
      <c r="B21" s="44"/>
      <c r="C21" s="9" t="s">
        <v>127</v>
      </c>
      <c r="D21" s="10">
        <v>1145100</v>
      </c>
      <c r="E21" s="10">
        <v>2340100</v>
      </c>
      <c r="F21" s="10">
        <v>3497300</v>
      </c>
      <c r="G21" s="10">
        <v>4684800</v>
      </c>
      <c r="H21" s="10">
        <v>5619900</v>
      </c>
      <c r="I21" s="10">
        <v>6808200</v>
      </c>
      <c r="J21" s="10">
        <v>7822100</v>
      </c>
      <c r="K21" s="10">
        <v>8912900</v>
      </c>
      <c r="L21" s="10">
        <v>9858200</v>
      </c>
      <c r="M21" s="10">
        <v>11023600</v>
      </c>
      <c r="N21" s="10">
        <v>12324200</v>
      </c>
      <c r="O21" s="10">
        <v>13859700</v>
      </c>
      <c r="P21" s="10">
        <v>1068100</v>
      </c>
      <c r="Q21" s="10">
        <v>2358200</v>
      </c>
      <c r="R21" s="10">
        <v>3553900</v>
      </c>
      <c r="S21" s="10">
        <v>4725400</v>
      </c>
      <c r="T21" s="10">
        <v>5759700</v>
      </c>
      <c r="U21" s="10">
        <v>6991200</v>
      </c>
      <c r="V21" s="10">
        <v>8154200</v>
      </c>
      <c r="W21" s="10">
        <v>9214100</v>
      </c>
      <c r="X21" s="10">
        <v>10236900</v>
      </c>
      <c r="Y21" s="10">
        <v>11372200</v>
      </c>
      <c r="Z21" s="10">
        <v>12548000</v>
      </c>
      <c r="AA21" s="10">
        <v>13841000</v>
      </c>
      <c r="AB21" s="10">
        <v>1169700</v>
      </c>
      <c r="AC21" s="10">
        <v>2544300</v>
      </c>
      <c r="AD21" s="10">
        <v>3668100</v>
      </c>
      <c r="AE21" s="10">
        <v>4874700</v>
      </c>
      <c r="AF21" s="10">
        <v>5995400</v>
      </c>
      <c r="AG21" s="10">
        <v>7220200</v>
      </c>
      <c r="AH21" s="10">
        <v>8319000</v>
      </c>
      <c r="AI21" s="10">
        <v>9375000</v>
      </c>
      <c r="AJ21" s="10">
        <v>10424700</v>
      </c>
      <c r="AK21" s="10">
        <v>11628000</v>
      </c>
      <c r="AL21" s="10">
        <v>12852800</v>
      </c>
      <c r="AM21" s="10">
        <v>14043800</v>
      </c>
      <c r="AN21" s="10">
        <v>1202530.2999999998</v>
      </c>
      <c r="AO21" s="10">
        <v>2648165.5</v>
      </c>
      <c r="AP21" s="10">
        <v>3758949.3</v>
      </c>
      <c r="AQ21" s="10">
        <v>4779600</v>
      </c>
      <c r="AR21" s="10">
        <v>5850247.5</v>
      </c>
      <c r="AS21" s="10">
        <v>7101771.0999999996</v>
      </c>
      <c r="AT21" s="10">
        <v>8700773</v>
      </c>
      <c r="AU21" s="10">
        <v>9795145.8000000007</v>
      </c>
      <c r="AV21" s="10">
        <v>10890473.300000001</v>
      </c>
      <c r="AW21" s="10">
        <v>12043174.038099002</v>
      </c>
      <c r="AX21" s="10">
        <v>13196024.403168999</v>
      </c>
      <c r="AY21" s="10">
        <v>14943337.884592</v>
      </c>
      <c r="AZ21" s="10">
        <v>1122744.935975</v>
      </c>
      <c r="BA21" s="10">
        <v>2565418.6245690002</v>
      </c>
      <c r="BB21" s="10">
        <v>3716474.173529</v>
      </c>
      <c r="BC21" s="10">
        <v>4761042.8059210014</v>
      </c>
      <c r="BD21" s="10">
        <v>6021546.9423080003</v>
      </c>
      <c r="BE21" s="10">
        <v>7297183.2134100012</v>
      </c>
      <c r="BF21" s="10">
        <v>8458054.0752280001</v>
      </c>
      <c r="BG21" s="10">
        <v>9714437.8373460006</v>
      </c>
      <c r="BH21" s="10">
        <v>10827843.175721001</v>
      </c>
      <c r="BI21" s="10">
        <v>12211247.412555002</v>
      </c>
      <c r="BJ21" s="10">
        <v>13431448.762347998</v>
      </c>
      <c r="BK21" s="10">
        <v>15002853.257127002</v>
      </c>
      <c r="BL21" s="10">
        <v>1168263.716155</v>
      </c>
      <c r="BM21" s="10">
        <v>2649285.5439360002</v>
      </c>
      <c r="BN21" s="10">
        <v>3957335.8588430006</v>
      </c>
      <c r="BO21" s="10">
        <v>5243894.0700479997</v>
      </c>
      <c r="BP21" s="10">
        <v>6544249</v>
      </c>
      <c r="BQ21" s="10">
        <v>7971470</v>
      </c>
      <c r="BR21" s="10">
        <v>9357560.5884279981</v>
      </c>
      <c r="BS21" s="10">
        <v>10699859.795950999</v>
      </c>
      <c r="BT21" s="10">
        <v>12025739</v>
      </c>
      <c r="BU21" s="10">
        <v>13527595</v>
      </c>
      <c r="BV21" s="10">
        <v>15252452</v>
      </c>
      <c r="BW21" s="26">
        <v>17371077</v>
      </c>
      <c r="BX21" s="10">
        <v>1254917</v>
      </c>
      <c r="BY21" s="10">
        <v>2896282</v>
      </c>
      <c r="BZ21" s="10">
        <v>4343245</v>
      </c>
      <c r="CA21" s="10">
        <v>5961674</v>
      </c>
      <c r="CB21" s="10">
        <v>7106598</v>
      </c>
      <c r="CC21" s="10">
        <v>8572145</v>
      </c>
      <c r="CD21" s="10">
        <v>10055742</v>
      </c>
      <c r="CE21" s="10">
        <v>11432316</v>
      </c>
      <c r="CF21" s="10">
        <v>12822296</v>
      </c>
      <c r="CG21" s="10">
        <v>14214660</v>
      </c>
      <c r="CH21" s="10">
        <v>15751712</v>
      </c>
      <c r="CI21" s="10">
        <v>18130243</v>
      </c>
      <c r="CJ21" s="10">
        <v>1280936</v>
      </c>
      <c r="CK21" s="10">
        <v>2726506</v>
      </c>
      <c r="CL21" s="10">
        <v>4270013</v>
      </c>
      <c r="CM21" s="10">
        <v>5684252</v>
      </c>
      <c r="CN21" s="10">
        <v>6963737</v>
      </c>
      <c r="CO21" s="10">
        <v>8612990</v>
      </c>
      <c r="CP21" s="10">
        <v>10017001</v>
      </c>
      <c r="CQ21" s="10">
        <v>11338989</v>
      </c>
      <c r="CR21" s="10">
        <v>12781989</v>
      </c>
      <c r="CS21" s="10">
        <v>14324843</v>
      </c>
      <c r="CT21" s="10">
        <v>16228510</v>
      </c>
      <c r="CU21" s="10">
        <v>18565100</v>
      </c>
      <c r="CV21" s="10">
        <v>1177280</v>
      </c>
      <c r="CW21" s="10">
        <v>2497825</v>
      </c>
      <c r="CX21" s="10">
        <v>3914627</v>
      </c>
      <c r="CY21" s="10">
        <v>5222348</v>
      </c>
      <c r="CZ21" s="10">
        <v>6537638</v>
      </c>
      <c r="DA21" s="10">
        <v>8295371</v>
      </c>
      <c r="DB21" s="10">
        <v>9648043</v>
      </c>
      <c r="DC21" s="10">
        <v>11019259</v>
      </c>
      <c r="DD21" s="10">
        <v>12534595</v>
      </c>
      <c r="DE21" s="10">
        <v>13920790</v>
      </c>
      <c r="DF21" s="10">
        <v>15650570</v>
      </c>
      <c r="DG21" s="10">
        <v>19003547</v>
      </c>
      <c r="DH21" s="10">
        <v>1311356</v>
      </c>
      <c r="DI21" s="10">
        <v>2594890</v>
      </c>
      <c r="DJ21" s="10">
        <v>4144970</v>
      </c>
      <c r="DK21" s="10">
        <v>5581166</v>
      </c>
      <c r="DL21" s="10">
        <v>7191701</v>
      </c>
      <c r="DM21" s="10">
        <v>9369887</v>
      </c>
      <c r="DN21" s="10">
        <v>10900487</v>
      </c>
      <c r="DO21" s="10">
        <v>12596245</v>
      </c>
      <c r="DP21" s="10">
        <v>14243376</v>
      </c>
      <c r="DQ21" s="10">
        <v>15956086</v>
      </c>
      <c r="DR21" s="10">
        <v>17945682</v>
      </c>
      <c r="DS21" s="10">
        <v>21107478</v>
      </c>
      <c r="DT21" s="10">
        <v>1764889</v>
      </c>
      <c r="DU21" s="10">
        <v>3332002</v>
      </c>
      <c r="DV21" s="10">
        <v>5189697</v>
      </c>
      <c r="DW21" s="10">
        <v>7059251</v>
      </c>
      <c r="DX21" s="10">
        <v>8643527</v>
      </c>
      <c r="DY21" s="10">
        <v>10484884</v>
      </c>
      <c r="DZ21" s="10">
        <v>12211667</v>
      </c>
      <c r="EA21" s="10">
        <v>13787093</v>
      </c>
      <c r="EB21" s="10">
        <v>15362043</v>
      </c>
      <c r="EC21" s="10">
        <v>17350396</v>
      </c>
      <c r="ED21" s="10">
        <v>19044265</v>
      </c>
      <c r="EE21" s="10">
        <v>21318071</v>
      </c>
      <c r="EF21" s="10">
        <v>1725369</v>
      </c>
      <c r="EG21" s="10">
        <v>3351550</v>
      </c>
      <c r="EH21" s="10">
        <v>5100489</v>
      </c>
      <c r="EI21" s="10">
        <v>6799967</v>
      </c>
      <c r="EJ21" s="10">
        <v>8604055</v>
      </c>
      <c r="EK21" s="10">
        <v>10498627</v>
      </c>
      <c r="EL21" s="10">
        <v>12312538</v>
      </c>
      <c r="EM21" s="10">
        <v>13968352</v>
      </c>
      <c r="EN21" s="10">
        <v>15847375</v>
      </c>
      <c r="EO21" s="10">
        <v>17992055</v>
      </c>
      <c r="EP21" s="10">
        <v>19901375</v>
      </c>
      <c r="EQ21" s="10">
        <v>22659156</v>
      </c>
      <c r="ER21" s="10">
        <v>1961554</v>
      </c>
      <c r="ES21" s="10">
        <v>3815346</v>
      </c>
      <c r="ET21" s="10">
        <v>6122563</v>
      </c>
      <c r="EU21" s="10">
        <v>8207689</v>
      </c>
      <c r="EV21" s="10">
        <v>10091466</v>
      </c>
      <c r="EW21" s="10">
        <v>12521469</v>
      </c>
      <c r="EX21" s="10">
        <v>14668367</v>
      </c>
      <c r="EY21" s="10">
        <v>16523667</v>
      </c>
      <c r="EZ21" s="10">
        <v>18459997</v>
      </c>
      <c r="FA21" s="10">
        <v>20851510</v>
      </c>
      <c r="FB21" s="10">
        <v>23157188</v>
      </c>
      <c r="FC21" s="10">
        <v>28413986</v>
      </c>
      <c r="FD21" s="10">
        <v>2056084.5420659999</v>
      </c>
      <c r="FE21" s="10">
        <v>4448527.4601019993</v>
      </c>
      <c r="FF21" s="10">
        <v>6952963.8681349996</v>
      </c>
      <c r="FG21" s="10">
        <v>8917359.8528309986</v>
      </c>
      <c r="FH21" s="10">
        <v>11042874.807311</v>
      </c>
      <c r="FI21" s="10">
        <v>13345449.723503998</v>
      </c>
      <c r="FJ21" s="10">
        <v>15679059.076808002</v>
      </c>
      <c r="FK21" s="10">
        <v>17720597.243093997</v>
      </c>
      <c r="FL21" s="10">
        <v>20180596.576334</v>
      </c>
      <c r="FM21" s="10">
        <v>22899860.248413995</v>
      </c>
      <c r="FN21" s="10">
        <v>26098549.098562002</v>
      </c>
      <c r="FO21" s="10">
        <v>30095912.050847001</v>
      </c>
      <c r="FP21" s="10">
        <v>2623429.6607940001</v>
      </c>
      <c r="FQ21" s="10">
        <v>6063736.6321339998</v>
      </c>
      <c r="FR21" s="10">
        <v>9366998.5551050007</v>
      </c>
      <c r="FS21" s="10">
        <v>12460143.764022999</v>
      </c>
      <c r="FT21" s="10">
        <v>14937650.693181999</v>
      </c>
      <c r="FU21" s="10">
        <v>17316861.866951</v>
      </c>
      <c r="FV21" s="10">
        <v>19651991.863489997</v>
      </c>
      <c r="FW21" s="10">
        <v>22056177.851323001</v>
      </c>
      <c r="FX21" s="10">
        <v>24356841.807707001</v>
      </c>
      <c r="FY21" s="10">
        <v>27019283.431905001</v>
      </c>
      <c r="FZ21" s="10">
        <v>30302699.693770003</v>
      </c>
      <c r="GA21" s="10">
        <v>34539469.783664994</v>
      </c>
      <c r="GB21" s="10">
        <v>2984632.3475279994</v>
      </c>
      <c r="GC21" s="10">
        <v>6888477.9348859992</v>
      </c>
      <c r="GD21" s="10">
        <v>10487695.624106001</v>
      </c>
      <c r="GE21" s="10">
        <v>14085121.695678998</v>
      </c>
      <c r="GF21" s="10">
        <v>17143542.008649997</v>
      </c>
      <c r="GG21" s="10">
        <v>20686800.901804999</v>
      </c>
      <c r="GH21" s="10">
        <f>+[1]data!K6</f>
        <v>23583239.832211003</v>
      </c>
      <c r="GI21" s="10">
        <v>26339632.005600993</v>
      </c>
      <c r="GJ21" s="10">
        <v>29080047.255345006</v>
      </c>
      <c r="GK21" s="10">
        <v>32309557.428126998</v>
      </c>
      <c r="GL21" s="10">
        <v>35737772.956976004</v>
      </c>
      <c r="GM21" s="10">
        <v>41109116.483031005</v>
      </c>
      <c r="GN21" s="10">
        <v>3267335.7493989998</v>
      </c>
      <c r="GO21" s="10">
        <v>7678851.3884679992</v>
      </c>
      <c r="GP21" s="10">
        <v>11336771.364834001</v>
      </c>
      <c r="GQ21" s="10">
        <v>14758673.376747001</v>
      </c>
      <c r="GR21" s="10">
        <v>17897701.830557</v>
      </c>
      <c r="GS21" s="10">
        <v>21553763.140709002</v>
      </c>
      <c r="GT21" s="10">
        <v>24482310.848324999</v>
      </c>
      <c r="GU21" s="10">
        <v>27472376.576750994</v>
      </c>
      <c r="GV21" s="10">
        <v>30187008.294656999</v>
      </c>
      <c r="GW21" s="10">
        <v>33919811.914520003</v>
      </c>
      <c r="GX21" s="10">
        <v>36903315.973506004</v>
      </c>
      <c r="GY21" s="10">
        <v>42133955.581849001</v>
      </c>
      <c r="GZ21" s="10">
        <v>3348161.9239749997</v>
      </c>
      <c r="HA21" s="10">
        <v>8037623.6092950013</v>
      </c>
      <c r="HB21" s="10">
        <v>11751869.225066001</v>
      </c>
      <c r="HC21" s="10">
        <v>15824770.408973999</v>
      </c>
      <c r="HD21" s="10">
        <v>18868655.6318</v>
      </c>
      <c r="HE21" s="10">
        <v>22459897.959148001</v>
      </c>
      <c r="HF21" s="10">
        <v>26181296.014040999</v>
      </c>
      <c r="HG21" s="10">
        <v>29377520.438370001</v>
      </c>
      <c r="HH21" s="10">
        <v>32545718.644455999</v>
      </c>
      <c r="HI21" s="10">
        <v>36269497.058621995</v>
      </c>
      <c r="HJ21" s="10">
        <v>39686867.081151001</v>
      </c>
      <c r="HK21" s="10">
        <v>44930356.817582995</v>
      </c>
      <c r="HL21" s="10">
        <v>4022525.1819459996</v>
      </c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</row>
    <row r="22" spans="1:231" ht="67.900000000000006" customHeight="1" thickBot="1" x14ac:dyDescent="0.25">
      <c r="A22" s="49" t="s">
        <v>129</v>
      </c>
      <c r="B22" s="50"/>
      <c r="C22" s="11" t="s">
        <v>127</v>
      </c>
      <c r="D22" s="12">
        <v>33800</v>
      </c>
      <c r="E22" s="12">
        <v>-182100</v>
      </c>
      <c r="F22" s="12">
        <v>-508100</v>
      </c>
      <c r="G22" s="12">
        <v>-522400</v>
      </c>
      <c r="H22" s="12">
        <v>-424800</v>
      </c>
      <c r="I22" s="12">
        <v>-722000</v>
      </c>
      <c r="J22" s="12">
        <v>-581300</v>
      </c>
      <c r="K22" s="12">
        <v>-672500</v>
      </c>
      <c r="L22" s="12">
        <v>-731000</v>
      </c>
      <c r="M22" s="12">
        <v>-742600</v>
      </c>
      <c r="N22" s="12">
        <v>-975700</v>
      </c>
      <c r="O22" s="12">
        <v>-907100</v>
      </c>
      <c r="P22" s="12">
        <v>37800</v>
      </c>
      <c r="Q22" s="12">
        <v>-256600</v>
      </c>
      <c r="R22" s="12">
        <v>-566000</v>
      </c>
      <c r="S22" s="12">
        <v>-604100</v>
      </c>
      <c r="T22" s="12">
        <v>-568700</v>
      </c>
      <c r="U22" s="12">
        <v>-814600</v>
      </c>
      <c r="V22" s="12">
        <v>-815800</v>
      </c>
      <c r="W22" s="12">
        <v>-913500</v>
      </c>
      <c r="X22" s="12">
        <v>-1059200</v>
      </c>
      <c r="Y22" s="12">
        <v>-1047700</v>
      </c>
      <c r="Z22" s="12">
        <v>-1123700</v>
      </c>
      <c r="AA22" s="12">
        <v>-918600</v>
      </c>
      <c r="AB22" s="12">
        <v>31300</v>
      </c>
      <c r="AC22" s="12">
        <v>-350600</v>
      </c>
      <c r="AD22" s="12">
        <v>-609900</v>
      </c>
      <c r="AE22" s="12">
        <v>-637000</v>
      </c>
      <c r="AF22" s="12">
        <v>-736200</v>
      </c>
      <c r="AG22" s="12">
        <v>-1033600</v>
      </c>
      <c r="AH22" s="12">
        <v>-997500</v>
      </c>
      <c r="AI22" s="12">
        <v>-1081400</v>
      </c>
      <c r="AJ22" s="12">
        <v>-1089100</v>
      </c>
      <c r="AK22" s="12">
        <v>-1132700</v>
      </c>
      <c r="AL22" s="12">
        <v>-1304800</v>
      </c>
      <c r="AM22" s="12">
        <v>-869800</v>
      </c>
      <c r="AN22" s="12">
        <v>-122815.09999999986</v>
      </c>
      <c r="AO22" s="12">
        <v>-559688.39999999991</v>
      </c>
      <c r="AP22" s="12">
        <v>-742093.19999999972</v>
      </c>
      <c r="AQ22" s="12">
        <v>-666200</v>
      </c>
      <c r="AR22" s="12">
        <v>-724205.5</v>
      </c>
      <c r="AS22" s="12">
        <v>-1034650.6999999993</v>
      </c>
      <c r="AT22" s="12">
        <v>-1494545.8999999994</v>
      </c>
      <c r="AU22" s="12">
        <v>-1544604.1000000006</v>
      </c>
      <c r="AV22" s="12">
        <v>-1570566</v>
      </c>
      <c r="AW22" s="12">
        <v>-1327854.2673130017</v>
      </c>
      <c r="AX22" s="12">
        <v>-1247949.4925079998</v>
      </c>
      <c r="AY22" s="12">
        <v>-1734430.353712</v>
      </c>
      <c r="AZ22" s="12">
        <v>107332.49640699988</v>
      </c>
      <c r="BA22" s="12">
        <v>-286607.47104000021</v>
      </c>
      <c r="BB22" s="12">
        <v>-517554.16572399996</v>
      </c>
      <c r="BC22" s="12">
        <v>-228198.26842300035</v>
      </c>
      <c r="BD22" s="12">
        <v>-344098.72044700012</v>
      </c>
      <c r="BE22" s="12">
        <v>-517726.4716470018</v>
      </c>
      <c r="BF22" s="12">
        <v>-437516.33362699952</v>
      </c>
      <c r="BG22" s="12">
        <v>-559527.36569599994</v>
      </c>
      <c r="BH22" s="12">
        <v>-545787.06048700213</v>
      </c>
      <c r="BI22" s="12">
        <v>-658070.37422100268</v>
      </c>
      <c r="BJ22" s="12">
        <v>-691656.26734099723</v>
      </c>
      <c r="BK22" s="12">
        <v>-607495.9001930058</v>
      </c>
      <c r="BL22" s="12">
        <v>-2460.1382180000655</v>
      </c>
      <c r="BM22" s="12">
        <v>-339482.14205099968</v>
      </c>
      <c r="BN22" s="12">
        <v>-493620.71086400142</v>
      </c>
      <c r="BO22" s="12">
        <v>-528584.39022000041</v>
      </c>
      <c r="BP22" s="12">
        <v>-559394</v>
      </c>
      <c r="BQ22" s="12">
        <v>-721670</v>
      </c>
      <c r="BR22" s="12">
        <v>-851205.52568399906</v>
      </c>
      <c r="BS22" s="12">
        <v>-961163.22035999782</v>
      </c>
      <c r="BT22" s="12">
        <v>-949048</v>
      </c>
      <c r="BU22" s="12">
        <v>-887679</v>
      </c>
      <c r="BV22" s="12">
        <v>-876339</v>
      </c>
      <c r="BW22" s="27">
        <v>-929223</v>
      </c>
      <c r="BX22" s="23">
        <v>-75446</v>
      </c>
      <c r="BY22" s="23">
        <v>-483300</v>
      </c>
      <c r="BZ22" s="23">
        <v>-701224</v>
      </c>
      <c r="CA22" s="12">
        <v>-951153</v>
      </c>
      <c r="CB22" s="12">
        <v>-681729</v>
      </c>
      <c r="CC22" s="12">
        <v>-813710</v>
      </c>
      <c r="CD22" s="12">
        <v>-851370</v>
      </c>
      <c r="CE22" s="12">
        <v>-858783</v>
      </c>
      <c r="CF22" s="12">
        <v>-844591</v>
      </c>
      <c r="CG22" s="12">
        <v>-809603</v>
      </c>
      <c r="CH22" s="12">
        <v>-713740</v>
      </c>
      <c r="CI22" s="12">
        <v>-825690</v>
      </c>
      <c r="CJ22" s="12">
        <v>-53779</v>
      </c>
      <c r="CK22" s="12">
        <v>-310686</v>
      </c>
      <c r="CL22" s="12">
        <v>-536683</v>
      </c>
      <c r="CM22" s="12">
        <v>-609768</v>
      </c>
      <c r="CN22" s="12">
        <v>-511090</v>
      </c>
      <c r="CO22" s="12">
        <v>-823253</v>
      </c>
      <c r="CP22" s="12">
        <v>-894054</v>
      </c>
      <c r="CQ22" s="12">
        <v>-914864</v>
      </c>
      <c r="CR22" s="12">
        <v>-954598</v>
      </c>
      <c r="CS22" s="12">
        <v>-816244</v>
      </c>
      <c r="CT22" s="12">
        <v>-970725</v>
      </c>
      <c r="CU22" s="12">
        <v>-1218565</v>
      </c>
      <c r="CV22" s="12">
        <v>92192</v>
      </c>
      <c r="CW22" s="12">
        <v>14819</v>
      </c>
      <c r="CX22" s="12">
        <v>-125815</v>
      </c>
      <c r="CY22" s="12">
        <v>-144903</v>
      </c>
      <c r="CZ22" s="12">
        <v>-13211</v>
      </c>
      <c r="DA22" s="12">
        <v>-402076</v>
      </c>
      <c r="DB22" s="12">
        <v>-464798</v>
      </c>
      <c r="DC22" s="12">
        <v>-274006</v>
      </c>
      <c r="DD22" s="12">
        <v>-2412</v>
      </c>
      <c r="DE22" s="12">
        <v>57314</v>
      </c>
      <c r="DF22" s="12">
        <v>59329</v>
      </c>
      <c r="DG22" s="12">
        <v>-848278</v>
      </c>
      <c r="DH22" s="12">
        <v>123404</v>
      </c>
      <c r="DI22" s="12">
        <v>180442</v>
      </c>
      <c r="DJ22" s="12">
        <v>-198096</v>
      </c>
      <c r="DK22" s="12">
        <v>-121503</v>
      </c>
      <c r="DL22" s="12">
        <v>-213360</v>
      </c>
      <c r="DM22" s="12">
        <v>-911212</v>
      </c>
      <c r="DN22" s="12">
        <v>-816829</v>
      </c>
      <c r="DO22" s="12">
        <v>-979902</v>
      </c>
      <c r="DP22" s="12">
        <v>-1236274</v>
      </c>
      <c r="DQ22" s="12">
        <v>-1418207</v>
      </c>
      <c r="DR22" s="12">
        <v>-1639000</v>
      </c>
      <c r="DS22" s="12">
        <v>-1973877</v>
      </c>
      <c r="DT22" s="12">
        <v>-192756</v>
      </c>
      <c r="DU22" s="12">
        <v>-526603</v>
      </c>
      <c r="DV22" s="12">
        <v>-871940</v>
      </c>
      <c r="DW22" s="12">
        <v>-1081377</v>
      </c>
      <c r="DX22" s="12">
        <v>-1187511</v>
      </c>
      <c r="DY22" s="12">
        <v>-1420533</v>
      </c>
      <c r="DZ22" s="12">
        <v>-1490953</v>
      </c>
      <c r="EA22" s="12">
        <v>-1646226</v>
      </c>
      <c r="EB22" s="12">
        <v>-1496457</v>
      </c>
      <c r="EC22" s="12">
        <v>-1678043</v>
      </c>
      <c r="ED22" s="12">
        <v>-1842371</v>
      </c>
      <c r="EE22" s="12">
        <v>-1445115</v>
      </c>
      <c r="EF22" s="29">
        <v>244468</v>
      </c>
      <c r="EG22" s="29">
        <v>67315</v>
      </c>
      <c r="EH22" s="29">
        <v>-141950</v>
      </c>
      <c r="EI22" s="29">
        <v>-39023</v>
      </c>
      <c r="EJ22" s="29">
        <v>-176376</v>
      </c>
      <c r="EK22" s="29">
        <v>-389965</v>
      </c>
      <c r="EL22" s="29">
        <v>-352723</v>
      </c>
      <c r="EM22" s="29">
        <v>-510763</v>
      </c>
      <c r="EN22" s="29">
        <v>-303603</v>
      </c>
      <c r="EO22" s="29">
        <v>-575366</v>
      </c>
      <c r="EP22" s="29">
        <v>-766289</v>
      </c>
      <c r="EQ22" s="29">
        <v>-1219034</v>
      </c>
      <c r="ER22" s="29">
        <v>90437</v>
      </c>
      <c r="ES22" s="29">
        <v>-254593</v>
      </c>
      <c r="ET22" s="29">
        <v>-831889</v>
      </c>
      <c r="EU22" s="29">
        <v>-727420</v>
      </c>
      <c r="EV22" s="29">
        <v>-1051518</v>
      </c>
      <c r="EW22" s="29">
        <v>-1836994</v>
      </c>
      <c r="EX22" s="29">
        <v>-2164952</v>
      </c>
      <c r="EY22" s="29">
        <v>-2261293</v>
      </c>
      <c r="EZ22" s="10">
        <v>-2270268</v>
      </c>
      <c r="FA22" s="29">
        <v>-2604162</v>
      </c>
      <c r="FB22" s="29">
        <v>-3298086</v>
      </c>
      <c r="FC22" s="29">
        <v>-5548569</v>
      </c>
      <c r="FD22" s="10">
        <v>198785.32166100014</v>
      </c>
      <c r="FE22" s="10">
        <v>-539693.78834099974</v>
      </c>
      <c r="FF22" s="10">
        <v>-1144083.9081629999</v>
      </c>
      <c r="FG22" s="10">
        <v>-1043559.8706939984</v>
      </c>
      <c r="FH22" s="10">
        <v>-1312552.8259950001</v>
      </c>
      <c r="FI22" s="10">
        <v>-1704527.7155509964</v>
      </c>
      <c r="FJ22" s="10">
        <v>-1803729.2787180021</v>
      </c>
      <c r="FK22" s="10">
        <v>-1900718.2404259965</v>
      </c>
      <c r="FL22" s="10">
        <v>-2292016.9099429995</v>
      </c>
      <c r="FM22" s="10">
        <v>-2922160.1541249901</v>
      </c>
      <c r="FN22" s="10">
        <v>-3931259.447811</v>
      </c>
      <c r="FO22" s="10">
        <v>-5101468.4675109982</v>
      </c>
      <c r="FP22" s="10">
        <v>151291.60001199972</v>
      </c>
      <c r="FQ22" s="10">
        <v>-1433658.3596289996</v>
      </c>
      <c r="FR22" s="10">
        <v>-2309393.3626320008</v>
      </c>
      <c r="FS22" s="10">
        <v>-2635559.0169369988</v>
      </c>
      <c r="FT22" s="10">
        <v>-2737001.1448010001</v>
      </c>
      <c r="FU22" s="10">
        <v>-2892252.1343990024</v>
      </c>
      <c r="FV22" s="10">
        <v>-2636527.9393559992</v>
      </c>
      <c r="FW22" s="10">
        <v>-2872729.3425659984</v>
      </c>
      <c r="FX22" s="10">
        <v>-2691694.8912640028</v>
      </c>
      <c r="FY22" s="10">
        <v>-2590351.8443489969</v>
      </c>
      <c r="FZ22" s="10">
        <v>-3466403.6064739972</v>
      </c>
      <c r="GA22" s="10">
        <v>-4753354.5873519965</v>
      </c>
      <c r="GB22" s="10">
        <v>-143602.53528599953</v>
      </c>
      <c r="GC22" s="10">
        <v>-1525053.864680999</v>
      </c>
      <c r="GD22" s="10">
        <v>-2089659.4292469993</v>
      </c>
      <c r="GE22" s="10">
        <v>-2709694.9886499979</v>
      </c>
      <c r="GF22" s="10">
        <v>-2763295.8159239963</v>
      </c>
      <c r="GG22" s="10">
        <v>-2896038.2569169998</v>
      </c>
      <c r="GH22" s="10">
        <f>+[1]data!K7</f>
        <v>-2940329.1615740061</v>
      </c>
      <c r="GI22" s="10">
        <v>-3298693.6038409919</v>
      </c>
      <c r="GJ22" s="10">
        <v>-3264947.7841040082</v>
      </c>
      <c r="GK22" s="10">
        <v>-3487609.3948880062</v>
      </c>
      <c r="GL22" s="10">
        <v>-4074302.3105340078</v>
      </c>
      <c r="GM22" s="10">
        <v>-4593375.4874590114</v>
      </c>
      <c r="GN22" s="10">
        <v>54456.27314100042</v>
      </c>
      <c r="GO22" s="10">
        <v>-1703982.3454519995</v>
      </c>
      <c r="GP22" s="10">
        <v>-2321370.2371410001</v>
      </c>
      <c r="GQ22" s="10">
        <v>-2597491.6638709996</v>
      </c>
      <c r="GR22" s="10">
        <v>-2548533.7647309974</v>
      </c>
      <c r="GS22" s="10">
        <v>-2656367.3621140048</v>
      </c>
      <c r="GT22" s="10">
        <v>-2443351.9181940034</v>
      </c>
      <c r="GU22" s="10">
        <v>-2857686.5044709928</v>
      </c>
      <c r="GV22" s="10">
        <v>-2623525.7270279974</v>
      </c>
      <c r="GW22" s="10">
        <v>-3050480.0216550007</v>
      </c>
      <c r="GX22" s="10">
        <v>-3284305.2689860016</v>
      </c>
      <c r="GY22" s="10">
        <v>-4095845.5207040086</v>
      </c>
      <c r="GZ22" s="10">
        <v>-67838.453582999762</v>
      </c>
      <c r="HA22" s="10">
        <v>-1722834.1472570021</v>
      </c>
      <c r="HB22" s="10">
        <v>-2554053.1469570007</v>
      </c>
      <c r="HC22" s="10">
        <v>-2930452.080585001</v>
      </c>
      <c r="HD22" s="10">
        <v>-2800949.8017299995</v>
      </c>
      <c r="HE22" s="10">
        <v>-2773588.9428850003</v>
      </c>
      <c r="HF22" s="10">
        <v>-2786404.073443003</v>
      </c>
      <c r="HG22" s="10">
        <v>-3025504.1795079932</v>
      </c>
      <c r="HH22" s="10">
        <v>-3328679.182498008</v>
      </c>
      <c r="HI22" s="10">
        <v>-3667686.678910993</v>
      </c>
      <c r="HJ22" s="10">
        <v>-4070444.406245999</v>
      </c>
      <c r="HK22" s="10">
        <v>-5738745.0294359922</v>
      </c>
      <c r="HL22" s="10">
        <v>32341.537318000104</v>
      </c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</row>
    <row r="23" spans="1:231" ht="32.25" thickTop="1" x14ac:dyDescent="0.2">
      <c r="A23" s="51" t="s">
        <v>130</v>
      </c>
      <c r="B23" s="52"/>
      <c r="C23" s="9" t="s">
        <v>127</v>
      </c>
      <c r="D23" s="19">
        <v>-33800</v>
      </c>
      <c r="E23" s="19">
        <v>182100</v>
      </c>
      <c r="F23" s="19">
        <v>508100</v>
      </c>
      <c r="G23" s="19">
        <v>522400</v>
      </c>
      <c r="H23" s="19">
        <v>424800</v>
      </c>
      <c r="I23" s="19">
        <v>722000</v>
      </c>
      <c r="J23" s="19">
        <v>581300</v>
      </c>
      <c r="K23" s="19">
        <v>672500</v>
      </c>
      <c r="L23" s="19">
        <v>731000</v>
      </c>
      <c r="M23" s="19">
        <v>742600</v>
      </c>
      <c r="N23" s="19">
        <v>975700.00000000023</v>
      </c>
      <c r="O23" s="19">
        <v>907100</v>
      </c>
      <c r="P23" s="19">
        <v>-37800</v>
      </c>
      <c r="Q23" s="19">
        <v>256599.99999999997</v>
      </c>
      <c r="R23" s="19">
        <v>566000</v>
      </c>
      <c r="S23" s="19">
        <v>604100</v>
      </c>
      <c r="T23" s="19">
        <v>568700</v>
      </c>
      <c r="U23" s="19">
        <v>814600</v>
      </c>
      <c r="V23" s="19">
        <v>815800</v>
      </c>
      <c r="W23" s="19">
        <v>913500</v>
      </c>
      <c r="X23" s="19">
        <v>1059200</v>
      </c>
      <c r="Y23" s="19">
        <v>1047700</v>
      </c>
      <c r="Z23" s="19">
        <v>1123700</v>
      </c>
      <c r="AA23" s="19">
        <v>918600</v>
      </c>
      <c r="AB23" s="19">
        <v>-31300</v>
      </c>
      <c r="AC23" s="19">
        <v>350600</v>
      </c>
      <c r="AD23" s="19">
        <v>609900.00000000012</v>
      </c>
      <c r="AE23" s="19">
        <v>636999.99999999988</v>
      </c>
      <c r="AF23" s="19">
        <v>736200</v>
      </c>
      <c r="AG23" s="19">
        <v>1033600</v>
      </c>
      <c r="AH23" s="19">
        <v>997500</v>
      </c>
      <c r="AI23" s="19">
        <v>1081400</v>
      </c>
      <c r="AJ23" s="19">
        <v>1089100</v>
      </c>
      <c r="AK23" s="19">
        <v>1132700</v>
      </c>
      <c r="AL23" s="19">
        <v>1304800</v>
      </c>
      <c r="AM23" s="19">
        <v>869800</v>
      </c>
      <c r="AN23" s="19">
        <v>122815.09999999986</v>
      </c>
      <c r="AO23" s="19">
        <v>559688.39999999991</v>
      </c>
      <c r="AP23" s="19">
        <v>742093.19999999972</v>
      </c>
      <c r="AQ23" s="19">
        <v>666200</v>
      </c>
      <c r="AR23" s="19">
        <v>724205.5</v>
      </c>
      <c r="AS23" s="19">
        <v>1034650.6999999991</v>
      </c>
      <c r="AT23" s="19">
        <v>1494545.8999999994</v>
      </c>
      <c r="AU23" s="19">
        <v>1544604.1000000006</v>
      </c>
      <c r="AV23" s="19">
        <v>1570566</v>
      </c>
      <c r="AW23" s="19">
        <v>1327854.2673130017</v>
      </c>
      <c r="AX23" s="19">
        <v>1247949.4925079998</v>
      </c>
      <c r="AY23" s="19">
        <v>1734430.353712</v>
      </c>
      <c r="AZ23" s="19">
        <v>-107332.49640699988</v>
      </c>
      <c r="BA23" s="19">
        <v>286607.47104000021</v>
      </c>
      <c r="BB23" s="19">
        <v>517554.16572399996</v>
      </c>
      <c r="BC23" s="19">
        <v>228198.26842300035</v>
      </c>
      <c r="BD23" s="19">
        <v>344098.72044700012</v>
      </c>
      <c r="BE23" s="19">
        <v>517726.4716470018</v>
      </c>
      <c r="BF23" s="19">
        <v>437516.33362699952</v>
      </c>
      <c r="BG23" s="19">
        <v>559527.36569599994</v>
      </c>
      <c r="BH23" s="19">
        <v>545787.06048700225</v>
      </c>
      <c r="BI23" s="19">
        <v>658070.37422100268</v>
      </c>
      <c r="BJ23" s="19">
        <v>691656.26734099723</v>
      </c>
      <c r="BK23" s="10">
        <v>607495.90019300568</v>
      </c>
      <c r="BL23" s="10">
        <v>2460.1382180000655</v>
      </c>
      <c r="BM23" s="10">
        <v>339482.14205099957</v>
      </c>
      <c r="BN23" s="10">
        <v>493620.71086400142</v>
      </c>
      <c r="BO23" s="10">
        <v>528584.39022000041</v>
      </c>
      <c r="BP23" s="10">
        <v>559394</v>
      </c>
      <c r="BQ23" s="10">
        <v>721670</v>
      </c>
      <c r="BR23" s="10">
        <v>851205.52568399906</v>
      </c>
      <c r="BS23" s="10">
        <v>961163</v>
      </c>
      <c r="BT23" s="10">
        <v>949048</v>
      </c>
      <c r="BU23" s="10">
        <v>887679</v>
      </c>
      <c r="BV23" s="10">
        <v>876339</v>
      </c>
      <c r="BW23" s="26">
        <v>929223</v>
      </c>
      <c r="BX23" s="10">
        <v>75446</v>
      </c>
      <c r="BY23" s="10">
        <v>483300</v>
      </c>
      <c r="BZ23" s="10">
        <v>701224</v>
      </c>
      <c r="CA23" s="10">
        <v>951153</v>
      </c>
      <c r="CB23" s="10">
        <v>681729</v>
      </c>
      <c r="CC23" s="10">
        <v>813710</v>
      </c>
      <c r="CD23" s="10">
        <v>851370</v>
      </c>
      <c r="CE23" s="10">
        <v>858783</v>
      </c>
      <c r="CF23" s="10">
        <v>844591</v>
      </c>
      <c r="CG23" s="10">
        <v>809603</v>
      </c>
      <c r="CH23" s="10">
        <v>713740</v>
      </c>
      <c r="CI23" s="10">
        <v>825690</v>
      </c>
      <c r="CJ23" s="10">
        <v>53779</v>
      </c>
      <c r="CK23" s="10">
        <v>310686</v>
      </c>
      <c r="CL23" s="10">
        <v>536683</v>
      </c>
      <c r="CM23" s="10">
        <v>609768</v>
      </c>
      <c r="CN23" s="10">
        <v>511090</v>
      </c>
      <c r="CO23" s="10">
        <v>823253</v>
      </c>
      <c r="CP23" s="10">
        <v>894054</v>
      </c>
      <c r="CQ23" s="10">
        <v>914864</v>
      </c>
      <c r="CR23" s="10">
        <v>954598</v>
      </c>
      <c r="CS23" s="10">
        <v>816244</v>
      </c>
      <c r="CT23" s="10">
        <v>970725</v>
      </c>
      <c r="CU23" s="10">
        <v>1218565</v>
      </c>
      <c r="CV23" s="10">
        <v>-92192</v>
      </c>
      <c r="CW23" s="10">
        <v>-14819</v>
      </c>
      <c r="CX23" s="10">
        <v>125815</v>
      </c>
      <c r="CY23" s="10">
        <v>144903</v>
      </c>
      <c r="CZ23" s="10">
        <v>13211</v>
      </c>
      <c r="DA23" s="10">
        <v>402076</v>
      </c>
      <c r="DB23" s="10">
        <v>464798</v>
      </c>
      <c r="DC23" s="10">
        <v>274006</v>
      </c>
      <c r="DD23" s="10">
        <v>2412</v>
      </c>
      <c r="DE23" s="10">
        <v>-57314</v>
      </c>
      <c r="DF23" s="10">
        <v>-59329</v>
      </c>
      <c r="DG23" s="10">
        <v>848278</v>
      </c>
      <c r="DH23" s="10">
        <v>-123404</v>
      </c>
      <c r="DI23" s="10">
        <v>-180442</v>
      </c>
      <c r="DJ23" s="10">
        <v>198096</v>
      </c>
      <c r="DK23" s="10">
        <v>121503</v>
      </c>
      <c r="DL23" s="10">
        <v>213360</v>
      </c>
      <c r="DM23" s="10">
        <v>911212</v>
      </c>
      <c r="DN23" s="10">
        <v>816829</v>
      </c>
      <c r="DO23" s="10">
        <v>979902</v>
      </c>
      <c r="DP23" s="10">
        <v>1236274</v>
      </c>
      <c r="DQ23" s="10">
        <v>1418207</v>
      </c>
      <c r="DR23" s="10">
        <v>1639000</v>
      </c>
      <c r="DS23" s="10">
        <v>1973877</v>
      </c>
      <c r="DT23" s="10">
        <v>192756</v>
      </c>
      <c r="DU23" s="10">
        <v>526603</v>
      </c>
      <c r="DV23" s="10">
        <v>871940</v>
      </c>
      <c r="DW23" s="10">
        <v>1081377</v>
      </c>
      <c r="DX23" s="10">
        <v>1187511</v>
      </c>
      <c r="DY23" s="10">
        <v>1420533</v>
      </c>
      <c r="DZ23" s="10">
        <v>1490953</v>
      </c>
      <c r="EA23" s="10">
        <v>1646226</v>
      </c>
      <c r="EB23" s="10">
        <v>1496457</v>
      </c>
      <c r="EC23" s="10">
        <v>1678043</v>
      </c>
      <c r="ED23" s="10">
        <v>1842371</v>
      </c>
      <c r="EE23" s="10">
        <v>1445115</v>
      </c>
      <c r="EF23" s="30">
        <v>-244468</v>
      </c>
      <c r="EG23" s="30">
        <v>-67315</v>
      </c>
      <c r="EH23" s="30">
        <v>141950</v>
      </c>
      <c r="EI23" s="30">
        <v>39023</v>
      </c>
      <c r="EJ23" s="30">
        <v>176376</v>
      </c>
      <c r="EK23" s="30">
        <v>389965</v>
      </c>
      <c r="EL23" s="30">
        <v>352723</v>
      </c>
      <c r="EM23" s="30">
        <v>510763</v>
      </c>
      <c r="EN23" s="30">
        <v>303603</v>
      </c>
      <c r="EO23" s="30">
        <v>575366</v>
      </c>
      <c r="EP23" s="30">
        <v>766289</v>
      </c>
      <c r="EQ23" s="30">
        <v>1219034</v>
      </c>
      <c r="ER23" s="30">
        <v>-90437</v>
      </c>
      <c r="ES23" s="30">
        <v>254593</v>
      </c>
      <c r="ET23" s="30">
        <v>831889</v>
      </c>
      <c r="EU23" s="30">
        <v>727420</v>
      </c>
      <c r="EV23" s="30">
        <v>1051518</v>
      </c>
      <c r="EW23" s="30">
        <v>1836994</v>
      </c>
      <c r="EX23" s="30">
        <v>2164952</v>
      </c>
      <c r="EY23" s="30">
        <v>2261293</v>
      </c>
      <c r="EZ23" s="30">
        <v>2270268</v>
      </c>
      <c r="FA23" s="30">
        <v>2604162</v>
      </c>
      <c r="FB23" s="30">
        <v>3298086</v>
      </c>
      <c r="FC23" s="30">
        <v>5548569</v>
      </c>
      <c r="FD23" s="30">
        <v>-198785.32166100014</v>
      </c>
      <c r="FE23" s="30">
        <v>539693.78834099974</v>
      </c>
      <c r="FF23" s="30">
        <v>1144083.9081629999</v>
      </c>
      <c r="FG23" s="30">
        <v>1043559.8706939984</v>
      </c>
      <c r="FH23" s="30">
        <v>1312552.8259950001</v>
      </c>
      <c r="FI23" s="30">
        <v>1704527.7155509964</v>
      </c>
      <c r="FJ23" s="30">
        <v>1803729.2787180021</v>
      </c>
      <c r="FK23" s="30">
        <v>1900718.2404259965</v>
      </c>
      <c r="FL23" s="30">
        <v>2292016.9099429995</v>
      </c>
      <c r="FM23" s="30">
        <v>2922160.1541249901</v>
      </c>
      <c r="FN23" s="30">
        <v>3931259.447811</v>
      </c>
      <c r="FO23" s="30">
        <v>5101468.4675109982</v>
      </c>
      <c r="FP23" s="30">
        <v>-151291.60001199972</v>
      </c>
      <c r="FQ23" s="30">
        <v>1433658.3596289996</v>
      </c>
      <c r="FR23" s="30">
        <v>2309393.3626320008</v>
      </c>
      <c r="FS23" s="30">
        <v>2635559.0169369988</v>
      </c>
      <c r="FT23" s="30">
        <v>2737001.1448010001</v>
      </c>
      <c r="FU23" s="30">
        <v>2892252.1343990024</v>
      </c>
      <c r="FV23" s="30">
        <v>2636527.9393559992</v>
      </c>
      <c r="FW23" s="30">
        <v>2872729.3425659984</v>
      </c>
      <c r="FX23" s="30">
        <v>2691694.8912640028</v>
      </c>
      <c r="FY23" s="30">
        <v>2590351.8443489969</v>
      </c>
      <c r="FZ23" s="30">
        <v>3466403.6064739972</v>
      </c>
      <c r="GA23" s="30">
        <v>4753354.5873519965</v>
      </c>
      <c r="GB23" s="30">
        <v>143602.53528599953</v>
      </c>
      <c r="GC23" s="30">
        <v>1525053.864680999</v>
      </c>
      <c r="GD23" s="30">
        <v>2089659.4292469993</v>
      </c>
      <c r="GE23" s="30">
        <v>2709694.9886499979</v>
      </c>
      <c r="GF23" s="30">
        <v>2763295.8159239963</v>
      </c>
      <c r="GG23" s="30">
        <v>2896038.2569169998</v>
      </c>
      <c r="GH23" s="30">
        <f>+[1]data!K8</f>
        <v>2940329.1615740061</v>
      </c>
      <c r="GI23" s="30">
        <v>3298693.6038409919</v>
      </c>
      <c r="GJ23" s="30">
        <v>3264947.7841040082</v>
      </c>
      <c r="GK23" s="30">
        <v>3487609.3948880062</v>
      </c>
      <c r="GL23" s="30">
        <v>4074302.3105340078</v>
      </c>
      <c r="GM23" s="30">
        <v>4593375.4874590114</v>
      </c>
      <c r="GN23" s="30">
        <v>-54456.27314100042</v>
      </c>
      <c r="GO23" s="30">
        <v>1703982.3454519995</v>
      </c>
      <c r="GP23" s="30">
        <v>2321370.2371410001</v>
      </c>
      <c r="GQ23" s="30">
        <v>2597491.6638709996</v>
      </c>
      <c r="GR23" s="30">
        <v>2548533.7647309974</v>
      </c>
      <c r="GS23" s="30">
        <v>2656367.3621140048</v>
      </c>
      <c r="GT23" s="30">
        <v>2443351.9181940034</v>
      </c>
      <c r="GU23" s="30">
        <v>2857686.5044709928</v>
      </c>
      <c r="GV23" s="30">
        <v>2623525.7270279974</v>
      </c>
      <c r="GW23" s="30">
        <v>3050480.0216550007</v>
      </c>
      <c r="GX23" s="30">
        <v>3284305.2689860016</v>
      </c>
      <c r="GY23" s="30">
        <v>4095845.5207040086</v>
      </c>
      <c r="GZ23" s="30">
        <v>67838.453582999762</v>
      </c>
      <c r="HA23" s="30">
        <v>1722834.1472570021</v>
      </c>
      <c r="HB23" s="30">
        <v>2554053.1469570007</v>
      </c>
      <c r="HC23" s="30">
        <v>2930452.080585001</v>
      </c>
      <c r="HD23" s="30">
        <v>2800949.8017299995</v>
      </c>
      <c r="HE23" s="30">
        <v>2773588.9428850003</v>
      </c>
      <c r="HF23" s="30">
        <v>2786404.073443003</v>
      </c>
      <c r="HG23" s="30">
        <v>3025504.1795079932</v>
      </c>
      <c r="HH23" s="30">
        <v>3328679.182498008</v>
      </c>
      <c r="HI23" s="30">
        <v>3667686.678910993</v>
      </c>
      <c r="HJ23" s="30">
        <v>4070444.406245999</v>
      </c>
      <c r="HK23" s="30">
        <v>5738745.0294359922</v>
      </c>
      <c r="HL23" s="30">
        <v>-32341.537318000104</v>
      </c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</row>
    <row r="24" spans="1:231" ht="31.5" x14ac:dyDescent="0.2">
      <c r="A24" s="43" t="s">
        <v>131</v>
      </c>
      <c r="B24" s="44"/>
      <c r="C24" s="9" t="s">
        <v>127</v>
      </c>
      <c r="D24" s="10">
        <v>-23900</v>
      </c>
      <c r="E24" s="10">
        <v>-36900</v>
      </c>
      <c r="F24" s="10">
        <v>86100</v>
      </c>
      <c r="G24" s="10">
        <v>84499.999999999985</v>
      </c>
      <c r="H24" s="10">
        <v>137700</v>
      </c>
      <c r="I24" s="10">
        <v>351900</v>
      </c>
      <c r="J24" s="10">
        <v>359200</v>
      </c>
      <c r="K24" s="10">
        <v>382700</v>
      </c>
      <c r="L24" s="10">
        <v>377599.99999999994</v>
      </c>
      <c r="M24" s="10">
        <v>422200.00000000006</v>
      </c>
      <c r="N24" s="10">
        <v>1752600.0000000002</v>
      </c>
      <c r="O24" s="10">
        <v>2227500</v>
      </c>
      <c r="P24" s="10">
        <v>19800</v>
      </c>
      <c r="Q24" s="10">
        <v>-138600.00000000003</v>
      </c>
      <c r="R24" s="10">
        <v>1223700</v>
      </c>
      <c r="S24" s="10">
        <v>1192300.0000000002</v>
      </c>
      <c r="T24" s="10">
        <v>1228900</v>
      </c>
      <c r="U24" s="10">
        <v>1171500</v>
      </c>
      <c r="V24" s="10">
        <v>1838644.9057839999</v>
      </c>
      <c r="W24" s="10">
        <v>1838600.0000000002</v>
      </c>
      <c r="X24" s="10">
        <v>1874655.890783</v>
      </c>
      <c r="Y24" s="10">
        <v>1877199.9999999998</v>
      </c>
      <c r="Z24" s="10">
        <v>1807600</v>
      </c>
      <c r="AA24" s="10">
        <v>1903600</v>
      </c>
      <c r="AB24" s="10">
        <v>384700</v>
      </c>
      <c r="AC24" s="10">
        <v>383599.99999999994</v>
      </c>
      <c r="AD24" s="10">
        <v>376234.12489600002</v>
      </c>
      <c r="AE24" s="10">
        <v>374366.53549600003</v>
      </c>
      <c r="AF24" s="10">
        <v>417700</v>
      </c>
      <c r="AG24" s="10">
        <v>414700</v>
      </c>
      <c r="AH24" s="10">
        <v>347700</v>
      </c>
      <c r="AI24" s="10">
        <v>404000</v>
      </c>
      <c r="AJ24" s="10">
        <v>132399.99999999994</v>
      </c>
      <c r="AK24" s="10">
        <v>132399.99999999994</v>
      </c>
      <c r="AL24" s="10">
        <v>125999.99999999996</v>
      </c>
      <c r="AM24" s="10">
        <v>139199.99999999997</v>
      </c>
      <c r="AN24" s="10">
        <v>-600</v>
      </c>
      <c r="AO24" s="10">
        <v>-600</v>
      </c>
      <c r="AP24" s="10">
        <v>696200</v>
      </c>
      <c r="AQ24" s="10">
        <v>810700</v>
      </c>
      <c r="AR24" s="10">
        <v>1071000</v>
      </c>
      <c r="AS24" s="10">
        <v>800600</v>
      </c>
      <c r="AT24" s="10">
        <v>801300.00000000012</v>
      </c>
      <c r="AU24" s="10">
        <v>935500</v>
      </c>
      <c r="AV24" s="10">
        <v>930000</v>
      </c>
      <c r="AW24" s="10">
        <v>605288.92183199991</v>
      </c>
      <c r="AX24" s="10">
        <v>625500</v>
      </c>
      <c r="AY24" s="10">
        <v>46599.999999999913</v>
      </c>
      <c r="AZ24" s="10">
        <v>-6600</v>
      </c>
      <c r="BA24" s="10">
        <v>-175400</v>
      </c>
      <c r="BB24" s="10">
        <v>-216400</v>
      </c>
      <c r="BC24" s="10">
        <v>-217500</v>
      </c>
      <c r="BD24" s="10">
        <v>-394300</v>
      </c>
      <c r="BE24" s="10">
        <v>-480500</v>
      </c>
      <c r="BF24" s="10">
        <v>-561100</v>
      </c>
      <c r="BG24" s="10">
        <v>-729600</v>
      </c>
      <c r="BH24" s="10">
        <v>-816800.00000000012</v>
      </c>
      <c r="BI24" s="10">
        <v>-799500</v>
      </c>
      <c r="BJ24" s="10">
        <v>-1245926.168545</v>
      </c>
      <c r="BK24" s="10">
        <v>-1263000</v>
      </c>
      <c r="BL24" s="10">
        <v>-179927</v>
      </c>
      <c r="BM24" s="10">
        <v>238936.23014</v>
      </c>
      <c r="BN24" s="10">
        <v>69482.788982999977</v>
      </c>
      <c r="BO24" s="10">
        <v>126813.988983</v>
      </c>
      <c r="BP24" s="10">
        <v>-82403</v>
      </c>
      <c r="BQ24" s="10">
        <v>-68055</v>
      </c>
      <c r="BR24" s="10">
        <v>-51617.039472888107</v>
      </c>
      <c r="BS24" s="10">
        <v>-640652</v>
      </c>
      <c r="BT24" s="10">
        <v>-641731</v>
      </c>
      <c r="BU24" s="10">
        <v>-641731</v>
      </c>
      <c r="BV24" s="10">
        <v>-206870</v>
      </c>
      <c r="BW24" s="26">
        <v>-219143</v>
      </c>
      <c r="BX24" s="10">
        <v>-295435</v>
      </c>
      <c r="BY24" s="10">
        <v>-184411</v>
      </c>
      <c r="BZ24" s="10">
        <v>469933</v>
      </c>
      <c r="CA24" s="10">
        <v>555575</v>
      </c>
      <c r="CB24" s="10">
        <v>318599</v>
      </c>
      <c r="CC24" s="10">
        <v>322948</v>
      </c>
      <c r="CD24" s="10">
        <v>20567</v>
      </c>
      <c r="CE24" s="10">
        <v>31096</v>
      </c>
      <c r="CF24" s="10">
        <v>-57724</v>
      </c>
      <c r="CG24" s="10">
        <v>-80813</v>
      </c>
      <c r="CH24" s="10">
        <v>-742553</v>
      </c>
      <c r="CI24" s="10">
        <v>-856581</v>
      </c>
      <c r="CJ24" s="10">
        <v>106045</v>
      </c>
      <c r="CK24" s="10">
        <v>-250440</v>
      </c>
      <c r="CL24" s="10">
        <v>-242921</v>
      </c>
      <c r="CM24" s="10">
        <v>-207812</v>
      </c>
      <c r="CN24" s="10">
        <v>-191896.52456899994</v>
      </c>
      <c r="CO24" s="10">
        <v>-187034</v>
      </c>
      <c r="CP24" s="10">
        <v>-208965</v>
      </c>
      <c r="CQ24" s="10">
        <v>-216559</v>
      </c>
      <c r="CR24" s="10">
        <v>-407527</v>
      </c>
      <c r="CS24" s="10">
        <v>-397899</v>
      </c>
      <c r="CT24" s="10">
        <v>-445178</v>
      </c>
      <c r="CU24" s="10">
        <v>-693883</v>
      </c>
      <c r="CV24" s="10">
        <v>41846</v>
      </c>
      <c r="CW24" s="10">
        <v>41829</v>
      </c>
      <c r="CX24" s="10">
        <v>-75245</v>
      </c>
      <c r="CY24" s="10">
        <v>-502155</v>
      </c>
      <c r="CZ24" s="10">
        <v>-553885</v>
      </c>
      <c r="DA24" s="10">
        <v>-555165</v>
      </c>
      <c r="DB24" s="10">
        <v>-829780</v>
      </c>
      <c r="DC24" s="10">
        <v>-829797</v>
      </c>
      <c r="DD24" s="10">
        <v>-842329</v>
      </c>
      <c r="DE24" s="10">
        <v>-821839</v>
      </c>
      <c r="DF24" s="10">
        <v>-821856</v>
      </c>
      <c r="DG24" s="10">
        <v>-889625</v>
      </c>
      <c r="DH24" s="10">
        <v>11403</v>
      </c>
      <c r="DI24" s="10">
        <v>10819</v>
      </c>
      <c r="DJ24" s="10">
        <v>9389</v>
      </c>
      <c r="DK24" s="10">
        <v>9389</v>
      </c>
      <c r="DL24" s="10">
        <v>-220731</v>
      </c>
      <c r="DM24" s="10">
        <v>-222006</v>
      </c>
      <c r="DN24" s="10">
        <v>-416971</v>
      </c>
      <c r="DO24" s="10">
        <v>-416971</v>
      </c>
      <c r="DP24" s="10">
        <v>-485803</v>
      </c>
      <c r="DQ24" s="10">
        <v>-492979</v>
      </c>
      <c r="DR24" s="10">
        <v>-374060</v>
      </c>
      <c r="DS24" s="10">
        <v>-450499</v>
      </c>
      <c r="DT24" s="10">
        <v>41205</v>
      </c>
      <c r="DU24" s="10">
        <v>-41619</v>
      </c>
      <c r="DV24" s="10">
        <v>27857</v>
      </c>
      <c r="DW24" s="10">
        <v>27857</v>
      </c>
      <c r="DX24" s="10">
        <v>5911</v>
      </c>
      <c r="DY24" s="10">
        <v>-387786</v>
      </c>
      <c r="DZ24" s="10">
        <v>-420261</v>
      </c>
      <c r="EA24" s="10">
        <v>-421721</v>
      </c>
      <c r="EB24" s="10">
        <v>-495754</v>
      </c>
      <c r="EC24" s="10">
        <v>-183697</v>
      </c>
      <c r="ED24" s="10">
        <v>-156618</v>
      </c>
      <c r="EE24" s="10">
        <v>-89948</v>
      </c>
      <c r="EF24" s="10">
        <v>-240856</v>
      </c>
      <c r="EG24" s="10">
        <v>-286122</v>
      </c>
      <c r="EH24" s="10">
        <v>-402478</v>
      </c>
      <c r="EI24" s="10">
        <v>-451207</v>
      </c>
      <c r="EJ24" s="10">
        <v>-451071</v>
      </c>
      <c r="EK24" s="10">
        <v>-470767</v>
      </c>
      <c r="EL24" s="10">
        <v>-488589</v>
      </c>
      <c r="EM24" s="10">
        <v>-506504</v>
      </c>
      <c r="EN24" s="10">
        <v>-617400</v>
      </c>
      <c r="EO24" s="10">
        <v>-666549</v>
      </c>
      <c r="EP24" s="10">
        <v>-631923</v>
      </c>
      <c r="EQ24" s="10">
        <v>-587850</v>
      </c>
      <c r="ER24" s="10">
        <v>-475064</v>
      </c>
      <c r="ES24" s="10">
        <v>-741603</v>
      </c>
      <c r="ET24" s="10">
        <v>-788559</v>
      </c>
      <c r="EU24" s="10">
        <v>-80959</v>
      </c>
      <c r="EV24" s="10">
        <v>-56156</v>
      </c>
      <c r="EW24" s="10">
        <v>475365</v>
      </c>
      <c r="EX24" s="10">
        <v>425514</v>
      </c>
      <c r="EY24" s="10">
        <v>357910</v>
      </c>
      <c r="EZ24" s="10">
        <v>549719</v>
      </c>
      <c r="FA24" s="10">
        <v>555113</v>
      </c>
      <c r="FB24" s="10">
        <v>1450864</v>
      </c>
      <c r="FC24" s="10">
        <v>1699789</v>
      </c>
      <c r="FD24" s="10">
        <v>-4784</v>
      </c>
      <c r="FE24" s="10">
        <v>82354</v>
      </c>
      <c r="FF24" s="10">
        <v>-388734</v>
      </c>
      <c r="FG24" s="10">
        <v>-459383</v>
      </c>
      <c r="FH24" s="10">
        <v>-447180</v>
      </c>
      <c r="FI24" s="10">
        <v>-447774</v>
      </c>
      <c r="FJ24" s="10">
        <v>-433319</v>
      </c>
      <c r="FK24" s="10">
        <v>-465095</v>
      </c>
      <c r="FL24" s="10">
        <v>1131031</v>
      </c>
      <c r="FM24" s="10">
        <v>1127301</v>
      </c>
      <c r="FN24" s="10">
        <v>1097729</v>
      </c>
      <c r="FO24" s="10">
        <v>1157281</v>
      </c>
      <c r="FP24" s="10">
        <v>-2310</v>
      </c>
      <c r="FQ24" s="10">
        <v>201602</v>
      </c>
      <c r="FR24" s="10">
        <v>250888</v>
      </c>
      <c r="FS24" s="10">
        <v>250888</v>
      </c>
      <c r="FT24" s="10">
        <v>243165</v>
      </c>
      <c r="FU24" s="10">
        <v>1259150</v>
      </c>
      <c r="FV24" s="10">
        <v>1234671</v>
      </c>
      <c r="FW24" s="10">
        <v>1278549</v>
      </c>
      <c r="FX24" s="10">
        <v>1284827</v>
      </c>
      <c r="FY24" s="10">
        <v>1307755</v>
      </c>
      <c r="FZ24" s="10">
        <v>1838050</v>
      </c>
      <c r="GA24" s="10">
        <v>2131235</v>
      </c>
      <c r="GB24" s="10">
        <v>1318686</v>
      </c>
      <c r="GC24" s="10">
        <v>1055026</v>
      </c>
      <c r="GD24" s="10">
        <v>1260523</v>
      </c>
      <c r="GE24" s="10">
        <v>1301844</v>
      </c>
      <c r="GF24" s="10">
        <v>1365277</v>
      </c>
      <c r="GG24" s="10">
        <v>1401124</v>
      </c>
      <c r="GH24" s="10">
        <f>+[1]data!K9</f>
        <v>1389141</v>
      </c>
      <c r="GI24" s="10">
        <v>1350826</v>
      </c>
      <c r="GJ24" s="10">
        <v>2205522</v>
      </c>
      <c r="GK24" s="10">
        <v>2205522</v>
      </c>
      <c r="GL24" s="10">
        <v>2184164</v>
      </c>
      <c r="GM24" s="10">
        <v>2555466</v>
      </c>
      <c r="GN24" s="10">
        <v>1491357</v>
      </c>
      <c r="GO24" s="10">
        <v>1503882.9546519998</v>
      </c>
      <c r="GP24" s="10">
        <v>1321872.4594469999</v>
      </c>
      <c r="GQ24" s="10">
        <v>1715632.4594469999</v>
      </c>
      <c r="GR24" s="10">
        <v>1779628.4357080001</v>
      </c>
      <c r="GS24" s="10">
        <v>1805141.0741630001</v>
      </c>
      <c r="GT24" s="10">
        <v>1820203.12656</v>
      </c>
      <c r="GU24" s="10">
        <v>1836616.5145669999</v>
      </c>
      <c r="GV24" s="10">
        <v>1765602.2699559999</v>
      </c>
      <c r="GW24" s="10">
        <v>1781091.6363780003</v>
      </c>
      <c r="GX24" s="10">
        <v>1770922.5586600001</v>
      </c>
      <c r="GY24" s="10">
        <v>1718479.7701399997</v>
      </c>
      <c r="GZ24" s="10">
        <v>1066376.723117</v>
      </c>
      <c r="HA24" s="10">
        <v>1034609.0391829999</v>
      </c>
      <c r="HB24" s="10">
        <v>852333.91035499994</v>
      </c>
      <c r="HC24" s="10">
        <v>1456670.618788</v>
      </c>
      <c r="HD24" s="10">
        <v>1446759.3087879999</v>
      </c>
      <c r="HE24" s="10">
        <v>2487985.4553069999</v>
      </c>
      <c r="HF24" s="10">
        <v>2799268.6840659999</v>
      </c>
      <c r="HG24" s="10">
        <v>2820728.0662389998</v>
      </c>
      <c r="HH24" s="10">
        <v>2702718.7409970001</v>
      </c>
      <c r="HI24" s="10">
        <v>2352307.4021490002</v>
      </c>
      <c r="HJ24" s="10">
        <v>2247523.9797840002</v>
      </c>
      <c r="HK24" s="10">
        <v>2215051.0000000005</v>
      </c>
      <c r="HL24" s="10">
        <v>1144856.4601140001</v>
      </c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</row>
    <row r="25" spans="1:231" ht="31.5" x14ac:dyDescent="0.2">
      <c r="A25" s="48" t="s">
        <v>132</v>
      </c>
      <c r="B25" s="44"/>
      <c r="C25" s="9" t="s">
        <v>127</v>
      </c>
      <c r="D25" s="10">
        <v>173300</v>
      </c>
      <c r="E25" s="10">
        <v>222000</v>
      </c>
      <c r="F25" s="10">
        <v>372600</v>
      </c>
      <c r="G25" s="10">
        <v>305600</v>
      </c>
      <c r="H25" s="10">
        <v>282000</v>
      </c>
      <c r="I25" s="10">
        <v>343300</v>
      </c>
      <c r="J25" s="10">
        <v>178700</v>
      </c>
      <c r="K25" s="10">
        <v>177000.00000000003</v>
      </c>
      <c r="L25" s="10">
        <v>211400</v>
      </c>
      <c r="M25" s="10">
        <v>132100</v>
      </c>
      <c r="N25" s="10">
        <v>266700</v>
      </c>
      <c r="O25" s="10">
        <v>65300</v>
      </c>
      <c r="P25" s="10">
        <v>-11900</v>
      </c>
      <c r="Q25" s="10">
        <v>-22500</v>
      </c>
      <c r="R25" s="10">
        <v>-63800</v>
      </c>
      <c r="S25" s="10">
        <v>-669600</v>
      </c>
      <c r="T25" s="10">
        <v>-589500</v>
      </c>
      <c r="U25" s="10">
        <v>-626800.00000000012</v>
      </c>
      <c r="V25" s="10">
        <v>-839184.24953979941</v>
      </c>
      <c r="W25" s="10">
        <v>-1085200</v>
      </c>
      <c r="X25" s="10">
        <v>-950481.27543362521</v>
      </c>
      <c r="Y25" s="10">
        <v>-933600.00000000023</v>
      </c>
      <c r="Z25" s="10">
        <v>-857800.00000000023</v>
      </c>
      <c r="AA25" s="10">
        <v>-993100</v>
      </c>
      <c r="AB25" s="10">
        <v>-14300</v>
      </c>
      <c r="AC25" s="10">
        <v>71200</v>
      </c>
      <c r="AD25" s="10">
        <v>78198.491757572949</v>
      </c>
      <c r="AE25" s="10">
        <v>-5731.0408391924429</v>
      </c>
      <c r="AF25" s="10">
        <v>49700</v>
      </c>
      <c r="AG25" s="10">
        <v>154800</v>
      </c>
      <c r="AH25" s="10">
        <v>301800</v>
      </c>
      <c r="AI25" s="10">
        <v>164099.99999999997</v>
      </c>
      <c r="AJ25" s="10">
        <v>446000</v>
      </c>
      <c r="AK25" s="10">
        <v>467100</v>
      </c>
      <c r="AL25" s="10">
        <v>657000</v>
      </c>
      <c r="AM25" s="10">
        <v>399900</v>
      </c>
      <c r="AN25" s="10">
        <v>131900</v>
      </c>
      <c r="AO25" s="10">
        <v>441299.99999999994</v>
      </c>
      <c r="AP25" s="10">
        <v>603400</v>
      </c>
      <c r="AQ25" s="10">
        <v>354100</v>
      </c>
      <c r="AR25" s="10">
        <v>515600</v>
      </c>
      <c r="AS25" s="10">
        <v>-714000.00000000012</v>
      </c>
      <c r="AT25" s="10">
        <v>-747200</v>
      </c>
      <c r="AU25" s="10">
        <v>-603700.00000000012</v>
      </c>
      <c r="AV25" s="10">
        <v>-554800</v>
      </c>
      <c r="AW25" s="10">
        <v>-750822.89841014752</v>
      </c>
      <c r="AX25" s="10">
        <v>-544600</v>
      </c>
      <c r="AY25" s="10">
        <v>-497900</v>
      </c>
      <c r="AZ25" s="10">
        <v>263700</v>
      </c>
      <c r="BA25" s="10">
        <v>536800</v>
      </c>
      <c r="BB25" s="10">
        <v>693500</v>
      </c>
      <c r="BC25" s="10">
        <v>818900</v>
      </c>
      <c r="BD25" s="10">
        <v>927900.00000000012</v>
      </c>
      <c r="BE25" s="10">
        <v>781100</v>
      </c>
      <c r="BF25" s="10">
        <v>1159700</v>
      </c>
      <c r="BG25" s="10">
        <v>1116400</v>
      </c>
      <c r="BH25" s="10">
        <v>1431100</v>
      </c>
      <c r="BI25" s="10">
        <v>1602400</v>
      </c>
      <c r="BJ25" s="10">
        <v>1917201.1453915054</v>
      </c>
      <c r="BK25" s="10">
        <v>1763300</v>
      </c>
      <c r="BL25" s="10">
        <v>693309</v>
      </c>
      <c r="BM25" s="10">
        <v>635058.50701894506</v>
      </c>
      <c r="BN25" s="10">
        <v>590366.70470354764</v>
      </c>
      <c r="BO25" s="10">
        <v>731045.49496447865</v>
      </c>
      <c r="BP25" s="10">
        <v>1060147</v>
      </c>
      <c r="BQ25" s="10">
        <v>1627630</v>
      </c>
      <c r="BR25" s="10">
        <v>1737899.0274465722</v>
      </c>
      <c r="BS25" s="10">
        <v>2015764</v>
      </c>
      <c r="BT25" s="10">
        <v>2024999</v>
      </c>
      <c r="BU25" s="10">
        <v>1962066</v>
      </c>
      <c r="BV25" s="10">
        <v>1882388</v>
      </c>
      <c r="BW25" s="26">
        <v>1566807</v>
      </c>
      <c r="BX25" s="10">
        <v>762952</v>
      </c>
      <c r="BY25" s="10">
        <v>1226174</v>
      </c>
      <c r="BZ25" s="10">
        <v>1501835</v>
      </c>
      <c r="CA25" s="10">
        <v>1729605</v>
      </c>
      <c r="CB25" s="10">
        <v>1837519</v>
      </c>
      <c r="CC25" s="10">
        <v>2127895</v>
      </c>
      <c r="CD25" s="10">
        <v>2367922</v>
      </c>
      <c r="CE25" s="10">
        <v>1956193</v>
      </c>
      <c r="CF25" s="10">
        <v>2148910</v>
      </c>
      <c r="CG25" s="10">
        <v>2446050</v>
      </c>
      <c r="CH25" s="10">
        <v>2268257</v>
      </c>
      <c r="CI25" s="10">
        <v>2085549</v>
      </c>
      <c r="CJ25" s="10">
        <v>402215</v>
      </c>
      <c r="CK25" s="10">
        <v>510515</v>
      </c>
      <c r="CL25" s="10">
        <v>640395</v>
      </c>
      <c r="CM25" s="10">
        <v>622415</v>
      </c>
      <c r="CN25" s="10">
        <v>668315.6030149475</v>
      </c>
      <c r="CO25" s="10">
        <v>989354</v>
      </c>
      <c r="CP25" s="10">
        <v>991678</v>
      </c>
      <c r="CQ25" s="10">
        <v>964953</v>
      </c>
      <c r="CR25" s="10">
        <v>1180988</v>
      </c>
      <c r="CS25" s="10">
        <v>1301762</v>
      </c>
      <c r="CT25" s="10">
        <v>1548010</v>
      </c>
      <c r="CU25" s="10">
        <v>1108664</v>
      </c>
      <c r="CV25" s="10">
        <v>406453</v>
      </c>
      <c r="CW25" s="10">
        <v>309718</v>
      </c>
      <c r="CX25" s="10">
        <v>949509</v>
      </c>
      <c r="CY25" s="10">
        <v>1202556</v>
      </c>
      <c r="CZ25" s="10">
        <v>950489</v>
      </c>
      <c r="DA25" s="10">
        <v>1162104</v>
      </c>
      <c r="DB25" s="10">
        <v>1329095</v>
      </c>
      <c r="DC25" s="10">
        <v>1207909</v>
      </c>
      <c r="DD25" s="10">
        <v>1482571</v>
      </c>
      <c r="DE25" s="10">
        <v>1520297</v>
      </c>
      <c r="DF25" s="10">
        <v>1667931</v>
      </c>
      <c r="DG25" s="10">
        <v>1669299</v>
      </c>
      <c r="DH25" s="10">
        <v>424826</v>
      </c>
      <c r="DI25" s="10">
        <v>468011</v>
      </c>
      <c r="DJ25" s="10">
        <v>640133</v>
      </c>
      <c r="DK25" s="10">
        <v>726075</v>
      </c>
      <c r="DL25" s="10">
        <v>879980</v>
      </c>
      <c r="DM25" s="10">
        <v>1275816</v>
      </c>
      <c r="DN25" s="10">
        <v>1281152</v>
      </c>
      <c r="DO25" s="10">
        <v>1469926</v>
      </c>
      <c r="DP25" s="10">
        <v>1773686</v>
      </c>
      <c r="DQ25" s="10">
        <v>2086608</v>
      </c>
      <c r="DR25" s="10">
        <v>2313238</v>
      </c>
      <c r="DS25" s="10">
        <v>2250090</v>
      </c>
      <c r="DT25" s="10">
        <v>426535</v>
      </c>
      <c r="DU25" s="10">
        <v>695609</v>
      </c>
      <c r="DV25" s="10">
        <v>982045</v>
      </c>
      <c r="DW25" s="10">
        <v>981494</v>
      </c>
      <c r="DX25" s="10">
        <v>1468797</v>
      </c>
      <c r="DY25" s="10">
        <v>1668424</v>
      </c>
      <c r="DZ25" s="10">
        <v>1565468</v>
      </c>
      <c r="EA25" s="10">
        <v>1987702</v>
      </c>
      <c r="EB25" s="10">
        <v>1979673</v>
      </c>
      <c r="EC25" s="10">
        <v>2057860</v>
      </c>
      <c r="ED25" s="10">
        <v>2241933</v>
      </c>
      <c r="EE25" s="10">
        <v>1955951</v>
      </c>
      <c r="EF25" s="10">
        <v>366463</v>
      </c>
      <c r="EG25" s="10">
        <v>284205</v>
      </c>
      <c r="EH25" s="10">
        <v>735738</v>
      </c>
      <c r="EI25" s="10">
        <v>611320</v>
      </c>
      <c r="EJ25" s="10">
        <v>604601</v>
      </c>
      <c r="EK25" s="10">
        <v>577540</v>
      </c>
      <c r="EL25" s="10">
        <v>826535</v>
      </c>
      <c r="EM25" s="10">
        <v>1089525</v>
      </c>
      <c r="EN25" s="10">
        <v>906686</v>
      </c>
      <c r="EO25" s="10">
        <v>1074398</v>
      </c>
      <c r="EP25" s="10">
        <v>1354077</v>
      </c>
      <c r="EQ25" s="10">
        <v>1419399</v>
      </c>
      <c r="ER25" s="10">
        <v>290954</v>
      </c>
      <c r="ES25" s="10">
        <v>588046</v>
      </c>
      <c r="ET25" s="10">
        <v>1025521</v>
      </c>
      <c r="EU25" s="10">
        <v>940232</v>
      </c>
      <c r="EV25" s="10">
        <v>1243536</v>
      </c>
      <c r="EW25" s="10">
        <v>1309431</v>
      </c>
      <c r="EX25" s="10">
        <v>1507490</v>
      </c>
      <c r="EY25" s="10">
        <v>2078988</v>
      </c>
      <c r="EZ25" s="10">
        <v>2772828</v>
      </c>
      <c r="FA25" s="10">
        <v>3341464</v>
      </c>
      <c r="FB25" s="10">
        <v>3640230</v>
      </c>
      <c r="FC25" s="10">
        <v>4890280</v>
      </c>
      <c r="FD25" s="10">
        <v>-127704</v>
      </c>
      <c r="FE25" s="10">
        <v>256502</v>
      </c>
      <c r="FF25" s="10">
        <v>992694</v>
      </c>
      <c r="FG25" s="10">
        <v>899167</v>
      </c>
      <c r="FH25" s="10">
        <v>1223499</v>
      </c>
      <c r="FI25" s="10">
        <v>1395767</v>
      </c>
      <c r="FJ25" s="10">
        <v>1687278</v>
      </c>
      <c r="FK25" s="10">
        <v>1780279</v>
      </c>
      <c r="FL25" s="10">
        <v>2235608</v>
      </c>
      <c r="FM25" s="10">
        <v>2048676</v>
      </c>
      <c r="FN25" s="10">
        <v>2276772</v>
      </c>
      <c r="FO25" s="10">
        <v>2646914</v>
      </c>
      <c r="FP25" s="10">
        <v>213124</v>
      </c>
      <c r="FQ25" s="10">
        <v>989126</v>
      </c>
      <c r="FR25" s="10">
        <v>1357458</v>
      </c>
      <c r="FS25" s="10">
        <v>1666062</v>
      </c>
      <c r="FT25" s="10">
        <v>1914678</v>
      </c>
      <c r="FU25" s="10">
        <v>1488744</v>
      </c>
      <c r="FV25" s="10">
        <v>1180621</v>
      </c>
      <c r="FW25" s="10">
        <v>1040860</v>
      </c>
      <c r="FX25" s="10">
        <v>1064924</v>
      </c>
      <c r="FY25" s="10">
        <v>932237</v>
      </c>
      <c r="FZ25" s="10">
        <v>1177359</v>
      </c>
      <c r="GA25" s="10">
        <v>1835746</v>
      </c>
      <c r="GB25" s="10">
        <v>135138</v>
      </c>
      <c r="GC25" s="10">
        <v>769367</v>
      </c>
      <c r="GD25" s="10">
        <v>1230719</v>
      </c>
      <c r="GE25" s="10">
        <v>1677247</v>
      </c>
      <c r="GF25" s="10">
        <v>1854217</v>
      </c>
      <c r="GG25" s="10">
        <v>2090017</v>
      </c>
      <c r="GH25" s="10">
        <f>+[1]data!K10</f>
        <v>1914109</v>
      </c>
      <c r="GI25" s="10">
        <v>2260260</v>
      </c>
      <c r="GJ25" s="10">
        <v>2672282</v>
      </c>
      <c r="GK25" s="10">
        <v>2795007</v>
      </c>
      <c r="GL25" s="10">
        <v>3080699</v>
      </c>
      <c r="GM25" s="10">
        <v>3388463</v>
      </c>
      <c r="GN25" s="10">
        <v>455985</v>
      </c>
      <c r="GO25" s="10">
        <v>895717.91313335986</v>
      </c>
      <c r="GP25" s="10">
        <v>1286637.6988546799</v>
      </c>
      <c r="GQ25" s="10">
        <v>1472396.3671794399</v>
      </c>
      <c r="GR25" s="10">
        <v>1946507.9247802799</v>
      </c>
      <c r="GS25" s="10">
        <v>1857413.1890981398</v>
      </c>
      <c r="GT25" s="10">
        <v>2178098.7008594391</v>
      </c>
      <c r="GU25" s="10">
        <v>2430434.78914653</v>
      </c>
      <c r="GV25" s="10">
        <v>2670444.6371565205</v>
      </c>
      <c r="GW25" s="10">
        <v>2125136.4441788099</v>
      </c>
      <c r="GX25" s="10">
        <v>2526008.4422481703</v>
      </c>
      <c r="GY25" s="10">
        <v>1897404.4348480799</v>
      </c>
      <c r="GZ25" s="10">
        <v>632950.19349119999</v>
      </c>
      <c r="HA25" s="10">
        <v>1457177.2358542699</v>
      </c>
      <c r="HB25" s="10">
        <v>1780102.5297837602</v>
      </c>
      <c r="HC25" s="10">
        <v>2322617.8169040703</v>
      </c>
      <c r="HD25" s="10">
        <v>2741850.6840649596</v>
      </c>
      <c r="HE25" s="10">
        <v>1891859.6580215595</v>
      </c>
      <c r="HF25" s="10">
        <v>2472010.7576250797</v>
      </c>
      <c r="HG25" s="10">
        <v>2461623.7329699607</v>
      </c>
      <c r="HH25" s="10">
        <v>2447965.0101663494</v>
      </c>
      <c r="HI25" s="10">
        <v>3135331.2018878995</v>
      </c>
      <c r="HJ25" s="10">
        <v>3237237.6884413599</v>
      </c>
      <c r="HK25" s="10">
        <v>4025709.9999999995</v>
      </c>
      <c r="HL25" s="10">
        <v>587033.74128673994</v>
      </c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</row>
    <row r="26" spans="1:231" ht="31.5" x14ac:dyDescent="0.2">
      <c r="A26" s="43" t="s">
        <v>133</v>
      </c>
      <c r="B26" s="44"/>
      <c r="C26" s="9" t="s">
        <v>127</v>
      </c>
      <c r="D26" s="10">
        <v>133300</v>
      </c>
      <c r="E26" s="10">
        <v>215300</v>
      </c>
      <c r="F26" s="10">
        <v>341700</v>
      </c>
      <c r="G26" s="10">
        <v>285300</v>
      </c>
      <c r="H26" s="10">
        <v>262600</v>
      </c>
      <c r="I26" s="10">
        <v>258700</v>
      </c>
      <c r="J26" s="10">
        <v>274800</v>
      </c>
      <c r="K26" s="10">
        <v>172200.00000000003</v>
      </c>
      <c r="L26" s="10">
        <v>174600</v>
      </c>
      <c r="M26" s="10">
        <v>233400</v>
      </c>
      <c r="N26" s="10">
        <v>417100</v>
      </c>
      <c r="O26" s="10">
        <v>263600</v>
      </c>
      <c r="P26" s="10">
        <v>-42700</v>
      </c>
      <c r="Q26" s="10">
        <v>-77000</v>
      </c>
      <c r="R26" s="10">
        <v>-152900</v>
      </c>
      <c r="S26" s="10">
        <v>-737300</v>
      </c>
      <c r="T26" s="10">
        <v>-775500</v>
      </c>
      <c r="U26" s="10">
        <v>-793300.00000000012</v>
      </c>
      <c r="V26" s="10">
        <v>-911847.98200098635</v>
      </c>
      <c r="W26" s="10">
        <v>-1185400</v>
      </c>
      <c r="X26" s="10">
        <v>-1042804.6009999523</v>
      </c>
      <c r="Y26" s="10">
        <v>-1118600.0000000002</v>
      </c>
      <c r="Z26" s="10">
        <v>-1051100.0000000002</v>
      </c>
      <c r="AA26" s="10">
        <v>-1025500</v>
      </c>
      <c r="AB26" s="10">
        <v>107100</v>
      </c>
      <c r="AC26" s="10">
        <v>111800</v>
      </c>
      <c r="AD26" s="10">
        <v>294861.93000100012</v>
      </c>
      <c r="AE26" s="10">
        <v>121841.95999999995</v>
      </c>
      <c r="AF26" s="10">
        <v>185200</v>
      </c>
      <c r="AG26" s="10">
        <v>279500</v>
      </c>
      <c r="AH26" s="10">
        <v>376100</v>
      </c>
      <c r="AI26" s="10">
        <v>208299.99999999997</v>
      </c>
      <c r="AJ26" s="10">
        <v>337500</v>
      </c>
      <c r="AK26" s="10">
        <v>273800</v>
      </c>
      <c r="AL26" s="10">
        <v>319400.00000000006</v>
      </c>
      <c r="AM26" s="10">
        <v>440000</v>
      </c>
      <c r="AN26" s="10">
        <v>111300</v>
      </c>
      <c r="AO26" s="10">
        <v>122200</v>
      </c>
      <c r="AP26" s="10">
        <v>291599.99999999994</v>
      </c>
      <c r="AQ26" s="10">
        <v>21500</v>
      </c>
      <c r="AR26" s="10">
        <v>118500</v>
      </c>
      <c r="AS26" s="10">
        <v>-931800.00000000012</v>
      </c>
      <c r="AT26" s="10">
        <v>-812700</v>
      </c>
      <c r="AU26" s="10">
        <v>-664800.00000000012</v>
      </c>
      <c r="AV26" s="10">
        <v>-544500</v>
      </c>
      <c r="AW26" s="10">
        <v>-749786.40001200035</v>
      </c>
      <c r="AX26" s="10">
        <v>-677900</v>
      </c>
      <c r="AY26" s="10">
        <v>-626900</v>
      </c>
      <c r="AZ26" s="10">
        <v>119399.99999999999</v>
      </c>
      <c r="BA26" s="10">
        <v>203100</v>
      </c>
      <c r="BB26" s="10">
        <v>327300</v>
      </c>
      <c r="BC26" s="10">
        <v>411500</v>
      </c>
      <c r="BD26" s="10">
        <v>620400.00000000012</v>
      </c>
      <c r="BE26" s="10">
        <v>463700</v>
      </c>
      <c r="BF26" s="10">
        <v>617800</v>
      </c>
      <c r="BG26" s="10">
        <v>772500</v>
      </c>
      <c r="BH26" s="10">
        <v>919300</v>
      </c>
      <c r="BI26" s="10">
        <v>712000</v>
      </c>
      <c r="BJ26" s="10">
        <v>780274.54997599975</v>
      </c>
      <c r="BK26" s="10">
        <v>915800.00000000012</v>
      </c>
      <c r="BL26" s="10">
        <v>455752</v>
      </c>
      <c r="BM26" s="10">
        <v>346232.18095483008</v>
      </c>
      <c r="BN26" s="10">
        <v>175345.58668187979</v>
      </c>
      <c r="BO26" s="10">
        <v>241741.8880904002</v>
      </c>
      <c r="BP26" s="10">
        <v>630759</v>
      </c>
      <c r="BQ26" s="10">
        <v>713484</v>
      </c>
      <c r="BR26" s="10">
        <v>807227.58261448052</v>
      </c>
      <c r="BS26" s="10">
        <v>902617</v>
      </c>
      <c r="BT26" s="10">
        <v>952603</v>
      </c>
      <c r="BU26" s="10">
        <v>795442</v>
      </c>
      <c r="BV26" s="10">
        <v>874838</v>
      </c>
      <c r="BW26" s="26">
        <v>539345</v>
      </c>
      <c r="BX26" s="10">
        <v>445062</v>
      </c>
      <c r="BY26" s="10">
        <v>306364</v>
      </c>
      <c r="BZ26" s="10">
        <v>357839</v>
      </c>
      <c r="CA26" s="10">
        <v>609606</v>
      </c>
      <c r="CB26" s="10">
        <v>681212</v>
      </c>
      <c r="CC26" s="10">
        <v>967864</v>
      </c>
      <c r="CD26" s="10">
        <v>1191525</v>
      </c>
      <c r="CE26" s="10">
        <v>1075302</v>
      </c>
      <c r="CF26" s="10">
        <v>1249494</v>
      </c>
      <c r="CG26" s="10">
        <v>1519546</v>
      </c>
      <c r="CH26" s="10">
        <v>1641236</v>
      </c>
      <c r="CI26" s="10">
        <v>1726150</v>
      </c>
      <c r="CJ26" s="10">
        <v>211440</v>
      </c>
      <c r="CK26" s="10">
        <v>106799</v>
      </c>
      <c r="CL26" s="10">
        <v>130966</v>
      </c>
      <c r="CM26" s="10">
        <v>324901</v>
      </c>
      <c r="CN26" s="10">
        <v>438256.98654436046</v>
      </c>
      <c r="CO26" s="10">
        <v>573146</v>
      </c>
      <c r="CP26" s="10">
        <v>716154</v>
      </c>
      <c r="CQ26" s="10">
        <v>663272</v>
      </c>
      <c r="CR26" s="10">
        <v>935180</v>
      </c>
      <c r="CS26" s="10">
        <v>1006314</v>
      </c>
      <c r="CT26" s="10">
        <v>1280372</v>
      </c>
      <c r="CU26" s="10">
        <v>997032</v>
      </c>
      <c r="CV26" s="10">
        <v>-85580</v>
      </c>
      <c r="CW26" s="10">
        <v>-378140</v>
      </c>
      <c r="CX26" s="10">
        <v>-39798</v>
      </c>
      <c r="CY26" s="10">
        <v>98683</v>
      </c>
      <c r="CZ26" s="10">
        <v>-388865</v>
      </c>
      <c r="DA26" s="10">
        <v>-151798</v>
      </c>
      <c r="DB26" s="10">
        <v>-145745</v>
      </c>
      <c r="DC26" s="10">
        <v>-181522</v>
      </c>
      <c r="DD26" s="10">
        <v>122580</v>
      </c>
      <c r="DE26" s="10">
        <v>59107</v>
      </c>
      <c r="DF26" s="10">
        <v>130851</v>
      </c>
      <c r="DG26" s="10">
        <v>202516</v>
      </c>
      <c r="DH26" s="10">
        <v>-18490</v>
      </c>
      <c r="DI26" s="10">
        <v>-355028</v>
      </c>
      <c r="DJ26" s="10">
        <v>-143093</v>
      </c>
      <c r="DK26" s="10">
        <v>-226934</v>
      </c>
      <c r="DL26" s="10">
        <v>-84246</v>
      </c>
      <c r="DM26" s="10">
        <v>110420</v>
      </c>
      <c r="DN26" s="10">
        <v>68528</v>
      </c>
      <c r="DO26" s="10">
        <v>267525</v>
      </c>
      <c r="DP26" s="10">
        <v>482239</v>
      </c>
      <c r="DQ26" s="10">
        <v>678415</v>
      </c>
      <c r="DR26" s="10">
        <v>519377</v>
      </c>
      <c r="DS26" s="10">
        <v>376364</v>
      </c>
      <c r="DT26" s="10">
        <v>200779</v>
      </c>
      <c r="DU26" s="10">
        <v>418883</v>
      </c>
      <c r="DV26" s="10">
        <v>533306</v>
      </c>
      <c r="DW26" s="10">
        <v>421535</v>
      </c>
      <c r="DX26" s="10">
        <v>653359</v>
      </c>
      <c r="DY26" s="10">
        <v>568406</v>
      </c>
      <c r="DZ26" s="10">
        <v>673840</v>
      </c>
      <c r="EA26" s="10">
        <v>851462</v>
      </c>
      <c r="EB26" s="10">
        <v>978989</v>
      </c>
      <c r="EC26" s="10">
        <v>1075136</v>
      </c>
      <c r="ED26" s="10">
        <v>1313449</v>
      </c>
      <c r="EE26" s="10">
        <v>1044950</v>
      </c>
      <c r="EF26" s="10">
        <v>192759</v>
      </c>
      <c r="EG26" s="10">
        <v>496913</v>
      </c>
      <c r="EH26" s="10">
        <v>814285</v>
      </c>
      <c r="EI26" s="10">
        <v>861863</v>
      </c>
      <c r="EJ26" s="10">
        <v>932289</v>
      </c>
      <c r="EK26" s="10">
        <v>229006</v>
      </c>
      <c r="EL26" s="10">
        <v>217532</v>
      </c>
      <c r="EM26" s="10">
        <v>365245</v>
      </c>
      <c r="EN26" s="10">
        <v>107620</v>
      </c>
      <c r="EO26" s="10">
        <v>215559</v>
      </c>
      <c r="EP26" s="10">
        <v>381375</v>
      </c>
      <c r="EQ26" s="10">
        <v>441113</v>
      </c>
      <c r="ER26" s="10">
        <v>109135</v>
      </c>
      <c r="ES26" s="10">
        <v>413211</v>
      </c>
      <c r="ET26" s="10">
        <v>773154</v>
      </c>
      <c r="EU26" s="10">
        <v>1024305</v>
      </c>
      <c r="EV26" s="10">
        <v>1350989</v>
      </c>
      <c r="EW26" s="10">
        <v>1351135</v>
      </c>
      <c r="EX26" s="10">
        <v>1955092</v>
      </c>
      <c r="EY26" s="10">
        <v>2408252</v>
      </c>
      <c r="EZ26" s="10">
        <v>2981129</v>
      </c>
      <c r="FA26" s="10">
        <v>3567059</v>
      </c>
      <c r="FB26" s="10">
        <v>3656121</v>
      </c>
      <c r="FC26" s="10">
        <v>4791729</v>
      </c>
      <c r="FD26" s="10">
        <v>-212969</v>
      </c>
      <c r="FE26" s="10">
        <v>128393</v>
      </c>
      <c r="FF26" s="10">
        <v>717749</v>
      </c>
      <c r="FG26" s="10">
        <v>643466</v>
      </c>
      <c r="FH26" s="10">
        <v>935220</v>
      </c>
      <c r="FI26" s="10">
        <v>1041984</v>
      </c>
      <c r="FJ26" s="10">
        <v>1221435</v>
      </c>
      <c r="FK26" s="10">
        <v>1427537</v>
      </c>
      <c r="FL26" s="10">
        <v>1729674</v>
      </c>
      <c r="FM26" s="10">
        <v>1572285</v>
      </c>
      <c r="FN26" s="10">
        <v>1654500</v>
      </c>
      <c r="FO26" s="10">
        <v>1883323</v>
      </c>
      <c r="FP26" s="10">
        <v>-128673</v>
      </c>
      <c r="FQ26" s="10">
        <v>483774</v>
      </c>
      <c r="FR26" s="10">
        <v>929264</v>
      </c>
      <c r="FS26" s="10">
        <v>989223</v>
      </c>
      <c r="FT26" s="10">
        <v>1287419</v>
      </c>
      <c r="FU26" s="10">
        <v>1006147</v>
      </c>
      <c r="FV26" s="10">
        <v>1120294</v>
      </c>
      <c r="FW26" s="10">
        <v>1280827</v>
      </c>
      <c r="FX26" s="10">
        <v>1630205</v>
      </c>
      <c r="FY26" s="10">
        <v>1277387</v>
      </c>
      <c r="FZ26" s="10">
        <v>1522027</v>
      </c>
      <c r="GA26" s="10">
        <v>2024061</v>
      </c>
      <c r="GB26" s="10">
        <v>-151012</v>
      </c>
      <c r="GC26" s="10">
        <v>388379</v>
      </c>
      <c r="GD26" s="10">
        <v>734345</v>
      </c>
      <c r="GE26" s="10">
        <v>995717</v>
      </c>
      <c r="GF26" s="10">
        <v>1067586</v>
      </c>
      <c r="GG26" s="10">
        <v>957385</v>
      </c>
      <c r="GH26" s="10">
        <f>+[1]data!K11</f>
        <v>679650</v>
      </c>
      <c r="GI26" s="10">
        <v>897799</v>
      </c>
      <c r="GJ26" s="10">
        <v>1429392</v>
      </c>
      <c r="GK26" s="10">
        <v>1509986</v>
      </c>
      <c r="GL26" s="10">
        <v>1577613</v>
      </c>
      <c r="GM26" s="10">
        <v>1832672</v>
      </c>
      <c r="GN26" s="10">
        <v>193545</v>
      </c>
      <c r="GO26" s="10">
        <v>353534.63369735994</v>
      </c>
      <c r="GP26" s="10">
        <v>537896.1004386798</v>
      </c>
      <c r="GQ26" s="10">
        <v>788504.02101343998</v>
      </c>
      <c r="GR26" s="10">
        <v>892897.24567527988</v>
      </c>
      <c r="GS26" s="10">
        <v>646945.67788513971</v>
      </c>
      <c r="GT26" s="10">
        <v>549974.4960234391</v>
      </c>
      <c r="GU26" s="10">
        <v>778341.78312652977</v>
      </c>
      <c r="GV26" s="10">
        <v>882410.63550652051</v>
      </c>
      <c r="GW26" s="10">
        <v>405391.17113181035</v>
      </c>
      <c r="GX26" s="10">
        <v>722283.59270517062</v>
      </c>
      <c r="GY26" s="10">
        <v>141753.8976160805</v>
      </c>
      <c r="GZ26" s="10">
        <v>468821.59091720002</v>
      </c>
      <c r="HA26" s="10">
        <v>1304432.00830327</v>
      </c>
      <c r="HB26" s="10">
        <v>1490242.3816217601</v>
      </c>
      <c r="HC26" s="10">
        <v>1814640.9623110699</v>
      </c>
      <c r="HD26" s="10">
        <v>1950009.23086396</v>
      </c>
      <c r="HE26" s="10">
        <v>1377036.4300905599</v>
      </c>
      <c r="HF26" s="10">
        <v>1731737.4194990795</v>
      </c>
      <c r="HG26" s="10">
        <v>1929632.8628529599</v>
      </c>
      <c r="HH26" s="10">
        <v>2299301.1125883497</v>
      </c>
      <c r="HI26" s="10">
        <v>2845987.6889659008</v>
      </c>
      <c r="HJ26" s="10">
        <v>2607785.7419333598</v>
      </c>
      <c r="HK26" s="10">
        <v>3082013.9999999995</v>
      </c>
      <c r="HL26" s="10">
        <v>169516.36748473992</v>
      </c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</row>
    <row r="27" spans="1:231" ht="31.5" x14ac:dyDescent="0.2">
      <c r="A27" s="43" t="s">
        <v>134</v>
      </c>
      <c r="B27" s="44"/>
      <c r="C27" s="9" t="s">
        <v>127</v>
      </c>
      <c r="D27" s="10">
        <v>40000</v>
      </c>
      <c r="E27" s="10">
        <v>6699.9999999999991</v>
      </c>
      <c r="F27" s="10">
        <v>30900.000000000004</v>
      </c>
      <c r="G27" s="10">
        <v>20300</v>
      </c>
      <c r="H27" s="10">
        <v>19400</v>
      </c>
      <c r="I27" s="10">
        <v>91900</v>
      </c>
      <c r="J27" s="10">
        <v>-88800.000000000015</v>
      </c>
      <c r="K27" s="10">
        <v>12100.000000000002</v>
      </c>
      <c r="L27" s="10">
        <v>44099.999999999993</v>
      </c>
      <c r="M27" s="10">
        <v>-94000</v>
      </c>
      <c r="N27" s="10">
        <v>-143100</v>
      </c>
      <c r="O27" s="10">
        <v>-191000</v>
      </c>
      <c r="P27" s="10">
        <v>30800</v>
      </c>
      <c r="Q27" s="10">
        <v>54500</v>
      </c>
      <c r="R27" s="10">
        <v>89100</v>
      </c>
      <c r="S27" s="10">
        <v>67699.999999999985</v>
      </c>
      <c r="T27" s="10">
        <v>186000</v>
      </c>
      <c r="U27" s="10">
        <v>166500</v>
      </c>
      <c r="V27" s="10">
        <v>72663.732461186941</v>
      </c>
      <c r="W27" s="10">
        <v>100200</v>
      </c>
      <c r="X27" s="10">
        <v>92323.325566327068</v>
      </c>
      <c r="Y27" s="10">
        <v>185000.00000000003</v>
      </c>
      <c r="Z27" s="10">
        <v>193299.99999999997</v>
      </c>
      <c r="AA27" s="10">
        <v>32400.000000000007</v>
      </c>
      <c r="AB27" s="10">
        <v>-121400</v>
      </c>
      <c r="AC27" s="10">
        <v>-40600</v>
      </c>
      <c r="AD27" s="10">
        <v>-216663.43824342717</v>
      </c>
      <c r="AE27" s="10">
        <v>-127573.00083919239</v>
      </c>
      <c r="AF27" s="10">
        <v>-135500</v>
      </c>
      <c r="AG27" s="10">
        <v>-124700</v>
      </c>
      <c r="AH27" s="10">
        <v>-74300</v>
      </c>
      <c r="AI27" s="10">
        <v>-44200</v>
      </c>
      <c r="AJ27" s="10">
        <v>108500</v>
      </c>
      <c r="AK27" s="10">
        <v>193300</v>
      </c>
      <c r="AL27" s="10">
        <v>337599.99999999994</v>
      </c>
      <c r="AM27" s="10">
        <v>-40100</v>
      </c>
      <c r="AN27" s="10">
        <v>20600</v>
      </c>
      <c r="AO27" s="10">
        <v>319099.99999999994</v>
      </c>
      <c r="AP27" s="10">
        <v>311800</v>
      </c>
      <c r="AQ27" s="10">
        <v>332600</v>
      </c>
      <c r="AR27" s="10">
        <v>397100</v>
      </c>
      <c r="AS27" s="10">
        <v>217800</v>
      </c>
      <c r="AT27" s="10">
        <v>65500</v>
      </c>
      <c r="AU27" s="10">
        <v>61099.999999999993</v>
      </c>
      <c r="AV27" s="10">
        <v>-10299.999999999996</v>
      </c>
      <c r="AW27" s="10">
        <v>-1036.4983981472235</v>
      </c>
      <c r="AX27" s="10">
        <v>133300</v>
      </c>
      <c r="AY27" s="10">
        <v>-39199.999999999993</v>
      </c>
      <c r="AZ27" s="10">
        <v>144900</v>
      </c>
      <c r="BA27" s="10">
        <v>339600</v>
      </c>
      <c r="BB27" s="10">
        <v>372300</v>
      </c>
      <c r="BC27" s="10">
        <v>414700</v>
      </c>
      <c r="BD27" s="10">
        <v>314800</v>
      </c>
      <c r="BE27" s="10">
        <v>325200</v>
      </c>
      <c r="BF27" s="10">
        <v>551100</v>
      </c>
      <c r="BG27" s="10">
        <v>353099.99999999994</v>
      </c>
      <c r="BH27" s="10">
        <v>521099.99999999988</v>
      </c>
      <c r="BI27" s="10">
        <v>910800</v>
      </c>
      <c r="BJ27" s="10">
        <v>1167413.2956515057</v>
      </c>
      <c r="BK27" s="10">
        <v>878400</v>
      </c>
      <c r="BL27" s="10">
        <v>252732</v>
      </c>
      <c r="BM27" s="10">
        <v>302621.71557845944</v>
      </c>
      <c r="BN27" s="10">
        <v>427689.17923020956</v>
      </c>
      <c r="BO27" s="10">
        <v>504496.64273296617</v>
      </c>
      <c r="BP27" s="10">
        <v>445865</v>
      </c>
      <c r="BQ27" s="10">
        <v>536336</v>
      </c>
      <c r="BR27" s="10">
        <v>560647.68631364487</v>
      </c>
      <c r="BS27" s="10">
        <v>743028</v>
      </c>
      <c r="BT27" s="10">
        <v>715082</v>
      </c>
      <c r="BU27" s="10">
        <v>833401</v>
      </c>
      <c r="BV27" s="10">
        <v>667269</v>
      </c>
      <c r="BW27" s="26">
        <v>699910</v>
      </c>
      <c r="BX27" s="10">
        <v>304179</v>
      </c>
      <c r="BY27" s="10">
        <v>701462</v>
      </c>
      <c r="BZ27" s="10">
        <v>942058</v>
      </c>
      <c r="CA27" s="10">
        <v>919616</v>
      </c>
      <c r="CB27" s="10">
        <v>967554</v>
      </c>
      <c r="CC27" s="10">
        <v>967550</v>
      </c>
      <c r="CD27" s="10">
        <v>995960</v>
      </c>
      <c r="CE27" s="10">
        <v>711906</v>
      </c>
      <c r="CF27" s="10">
        <v>823008</v>
      </c>
      <c r="CG27" s="10">
        <v>861849</v>
      </c>
      <c r="CH27" s="10">
        <v>617576</v>
      </c>
      <c r="CI27" s="10">
        <v>406248</v>
      </c>
      <c r="CJ27" s="10">
        <v>189141</v>
      </c>
      <c r="CK27" s="10">
        <v>414636</v>
      </c>
      <c r="CL27" s="10">
        <v>529235</v>
      </c>
      <c r="CM27" s="10">
        <v>318807</v>
      </c>
      <c r="CN27" s="10">
        <v>247113.98156171411</v>
      </c>
      <c r="CO27" s="10">
        <v>466880</v>
      </c>
      <c r="CP27" s="10">
        <v>351219</v>
      </c>
      <c r="CQ27" s="10">
        <v>484468</v>
      </c>
      <c r="CR27" s="10">
        <v>540782</v>
      </c>
      <c r="CS27" s="10">
        <v>599301</v>
      </c>
      <c r="CT27" s="10">
        <v>571469</v>
      </c>
      <c r="CU27" s="10">
        <v>419214</v>
      </c>
      <c r="CV27" s="10">
        <v>492331</v>
      </c>
      <c r="CW27" s="10">
        <v>688934</v>
      </c>
      <c r="CX27" s="10">
        <v>990861</v>
      </c>
      <c r="CY27" s="10">
        <v>1106054</v>
      </c>
      <c r="CZ27" s="10">
        <v>1341352</v>
      </c>
      <c r="DA27" s="10">
        <v>1316590</v>
      </c>
      <c r="DB27" s="10">
        <v>1478474</v>
      </c>
      <c r="DC27" s="10">
        <v>1394168</v>
      </c>
      <c r="DD27" s="10">
        <v>1365973</v>
      </c>
      <c r="DE27" s="10">
        <v>1467162</v>
      </c>
      <c r="DF27" s="10">
        <v>1561217</v>
      </c>
      <c r="DG27" s="10">
        <v>1545352</v>
      </c>
      <c r="DH27" s="10">
        <v>443282</v>
      </c>
      <c r="DI27" s="10">
        <v>823046</v>
      </c>
      <c r="DJ27" s="10">
        <v>787233</v>
      </c>
      <c r="DK27" s="10">
        <v>957016</v>
      </c>
      <c r="DL27" s="10">
        <v>968233</v>
      </c>
      <c r="DM27" s="10">
        <v>1169403</v>
      </c>
      <c r="DN27" s="10">
        <v>1216631</v>
      </c>
      <c r="DO27" s="10">
        <v>1206408</v>
      </c>
      <c r="DP27" s="10">
        <v>1295454</v>
      </c>
      <c r="DQ27" s="10">
        <v>1412200</v>
      </c>
      <c r="DR27" s="10">
        <v>1797868</v>
      </c>
      <c r="DS27" s="10">
        <v>1877733</v>
      </c>
      <c r="DT27" s="10">
        <v>225756</v>
      </c>
      <c r="DU27" s="10">
        <v>276726</v>
      </c>
      <c r="DV27" s="10">
        <v>448739</v>
      </c>
      <c r="DW27" s="10">
        <v>559959</v>
      </c>
      <c r="DX27" s="10">
        <v>815438</v>
      </c>
      <c r="DY27" s="10">
        <v>1100018</v>
      </c>
      <c r="DZ27" s="10">
        <v>891628</v>
      </c>
      <c r="EA27" s="10">
        <v>1136240</v>
      </c>
      <c r="EB27" s="10">
        <v>1000684</v>
      </c>
      <c r="EC27" s="10">
        <v>982724</v>
      </c>
      <c r="ED27" s="10">
        <v>928484</v>
      </c>
      <c r="EE27" s="10">
        <v>911001</v>
      </c>
      <c r="EF27" s="10">
        <v>173704</v>
      </c>
      <c r="EG27" s="10">
        <v>-212708</v>
      </c>
      <c r="EH27" s="10">
        <v>-78547</v>
      </c>
      <c r="EI27" s="10">
        <v>-250543</v>
      </c>
      <c r="EJ27" s="10">
        <v>-327688</v>
      </c>
      <c r="EK27" s="10">
        <v>348534</v>
      </c>
      <c r="EL27" s="10">
        <v>609003</v>
      </c>
      <c r="EM27" s="10">
        <v>724280</v>
      </c>
      <c r="EN27" s="10">
        <v>799066</v>
      </c>
      <c r="EO27" s="10">
        <v>858839</v>
      </c>
      <c r="EP27" s="10">
        <v>972702</v>
      </c>
      <c r="EQ27" s="10">
        <v>978286</v>
      </c>
      <c r="ER27" s="10">
        <v>181819</v>
      </c>
      <c r="ES27" s="10">
        <v>174835</v>
      </c>
      <c r="ET27" s="10">
        <v>252367</v>
      </c>
      <c r="EU27" s="10">
        <v>-84073</v>
      </c>
      <c r="EV27" s="10">
        <v>-107453</v>
      </c>
      <c r="EW27" s="10">
        <v>-41704</v>
      </c>
      <c r="EX27" s="10">
        <v>-447602</v>
      </c>
      <c r="EY27" s="10">
        <v>-329264</v>
      </c>
      <c r="EZ27" s="10">
        <v>-208301</v>
      </c>
      <c r="FA27" s="10">
        <v>-225595</v>
      </c>
      <c r="FB27" s="10">
        <v>-15891</v>
      </c>
      <c r="FC27" s="10">
        <v>98551</v>
      </c>
      <c r="FD27" s="10">
        <v>85265</v>
      </c>
      <c r="FE27" s="10">
        <v>128109</v>
      </c>
      <c r="FF27" s="10">
        <v>274945</v>
      </c>
      <c r="FG27" s="10">
        <v>255701</v>
      </c>
      <c r="FH27" s="10">
        <v>288279</v>
      </c>
      <c r="FI27" s="10">
        <v>353783</v>
      </c>
      <c r="FJ27" s="10">
        <v>465843</v>
      </c>
      <c r="FK27" s="10">
        <v>352742</v>
      </c>
      <c r="FL27" s="10">
        <v>505934</v>
      </c>
      <c r="FM27" s="10">
        <v>476391</v>
      </c>
      <c r="FN27" s="10">
        <v>622272</v>
      </c>
      <c r="FO27" s="10">
        <v>763591</v>
      </c>
      <c r="FP27" s="10">
        <v>341797</v>
      </c>
      <c r="FQ27" s="10">
        <v>505352</v>
      </c>
      <c r="FR27" s="10">
        <v>428194</v>
      </c>
      <c r="FS27" s="10">
        <v>676839</v>
      </c>
      <c r="FT27" s="10">
        <v>627259</v>
      </c>
      <c r="FU27" s="10">
        <v>482597</v>
      </c>
      <c r="FV27" s="10">
        <v>60327</v>
      </c>
      <c r="FW27" s="10">
        <v>-239967</v>
      </c>
      <c r="FX27" s="10">
        <v>-565281</v>
      </c>
      <c r="FY27" s="10">
        <v>-345150</v>
      </c>
      <c r="FZ27" s="10">
        <v>-344668</v>
      </c>
      <c r="GA27" s="10">
        <v>-188315</v>
      </c>
      <c r="GB27" s="10">
        <v>286150</v>
      </c>
      <c r="GC27" s="10">
        <v>380988</v>
      </c>
      <c r="GD27" s="10">
        <v>496374</v>
      </c>
      <c r="GE27" s="10">
        <v>681530</v>
      </c>
      <c r="GF27" s="10">
        <v>786631</v>
      </c>
      <c r="GG27" s="10">
        <v>1132632</v>
      </c>
      <c r="GH27" s="10">
        <f>+[1]data!K12</f>
        <v>1234459</v>
      </c>
      <c r="GI27" s="10">
        <v>1362461</v>
      </c>
      <c r="GJ27" s="10">
        <v>1242890</v>
      </c>
      <c r="GK27" s="10">
        <v>1285021</v>
      </c>
      <c r="GL27" s="10">
        <v>1503086</v>
      </c>
      <c r="GM27" s="10">
        <v>1555791</v>
      </c>
      <c r="GN27" s="10">
        <v>262440</v>
      </c>
      <c r="GO27" s="10">
        <v>542183.27943599992</v>
      </c>
      <c r="GP27" s="10">
        <v>748741.59841600014</v>
      </c>
      <c r="GQ27" s="10">
        <v>683892.34616599989</v>
      </c>
      <c r="GR27" s="10">
        <v>1053610.6791050001</v>
      </c>
      <c r="GS27" s="10">
        <v>1210467.5112129999</v>
      </c>
      <c r="GT27" s="10">
        <v>1628124.204836</v>
      </c>
      <c r="GU27" s="10">
        <v>1652093.0060200002</v>
      </c>
      <c r="GV27" s="10">
        <v>1788034.00165</v>
      </c>
      <c r="GW27" s="10">
        <v>1719745.2730469995</v>
      </c>
      <c r="GX27" s="10">
        <v>1803724.8495429999</v>
      </c>
      <c r="GY27" s="10">
        <v>1755650.5372319994</v>
      </c>
      <c r="GZ27" s="10">
        <v>164128.60257400002</v>
      </c>
      <c r="HA27" s="10">
        <v>152745.22755099996</v>
      </c>
      <c r="HB27" s="10">
        <v>289860.14816200011</v>
      </c>
      <c r="HC27" s="10">
        <v>309717.95459300053</v>
      </c>
      <c r="HD27" s="10">
        <v>593856.95320099965</v>
      </c>
      <c r="HE27" s="10">
        <v>514823.22793099959</v>
      </c>
      <c r="HF27" s="10">
        <v>740273.33812600048</v>
      </c>
      <c r="HG27" s="10">
        <v>531990.87011700065</v>
      </c>
      <c r="HH27" s="10">
        <v>148663.89757799971</v>
      </c>
      <c r="HI27" s="10">
        <v>289343.5129219988</v>
      </c>
      <c r="HJ27" s="10">
        <v>629451.94650800026</v>
      </c>
      <c r="HK27" s="10">
        <v>943695.99999999988</v>
      </c>
      <c r="HL27" s="10">
        <v>417517.37380199996</v>
      </c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</row>
    <row r="28" spans="1:231" ht="31.5" x14ac:dyDescent="0.2">
      <c r="A28" s="53" t="s">
        <v>135</v>
      </c>
      <c r="B28" s="54"/>
      <c r="C28" s="9" t="s">
        <v>127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-7300</v>
      </c>
      <c r="J28" s="13">
        <v>-7300</v>
      </c>
      <c r="K28" s="13">
        <v>-7300</v>
      </c>
      <c r="L28" s="13">
        <v>-7300</v>
      </c>
      <c r="M28" s="13">
        <v>-7300</v>
      </c>
      <c r="N28" s="13">
        <v>-7300</v>
      </c>
      <c r="O28" s="13">
        <v>-7300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0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168200</v>
      </c>
      <c r="AZ28" s="13">
        <v>-600</v>
      </c>
      <c r="BA28" s="13">
        <v>-5900</v>
      </c>
      <c r="BB28" s="13">
        <v>-6100</v>
      </c>
      <c r="BC28" s="13">
        <v>-7300</v>
      </c>
      <c r="BD28" s="13">
        <v>-7300</v>
      </c>
      <c r="BE28" s="13">
        <v>-7800</v>
      </c>
      <c r="BF28" s="13">
        <v>-9200</v>
      </c>
      <c r="BG28" s="13">
        <v>-9200</v>
      </c>
      <c r="BH28" s="13">
        <v>-9300</v>
      </c>
      <c r="BI28" s="10">
        <v>-20400</v>
      </c>
      <c r="BJ28" s="10">
        <v>-30486.700236000001</v>
      </c>
      <c r="BK28" s="10">
        <v>-30900</v>
      </c>
      <c r="BL28" s="10">
        <v>-15175</v>
      </c>
      <c r="BM28" s="10">
        <v>-13795.38951434435</v>
      </c>
      <c r="BN28" s="10">
        <v>-12668.061208541701</v>
      </c>
      <c r="BO28" s="10">
        <v>-15193.035858887712</v>
      </c>
      <c r="BP28" s="10">
        <v>-16477</v>
      </c>
      <c r="BQ28" s="10">
        <v>377810</v>
      </c>
      <c r="BR28" s="10">
        <v>370023.75851844676</v>
      </c>
      <c r="BS28" s="10">
        <v>370119</v>
      </c>
      <c r="BT28" s="10">
        <v>357314</v>
      </c>
      <c r="BU28" s="10">
        <v>333223</v>
      </c>
      <c r="BV28" s="10">
        <v>340281</v>
      </c>
      <c r="BW28" s="26">
        <v>327552</v>
      </c>
      <c r="BX28" s="10">
        <v>13711</v>
      </c>
      <c r="BY28" s="10">
        <v>218348</v>
      </c>
      <c r="BZ28" s="10">
        <v>201938</v>
      </c>
      <c r="CA28" s="10">
        <v>200383</v>
      </c>
      <c r="CB28" s="10">
        <v>188753</v>
      </c>
      <c r="CC28" s="10">
        <v>192481</v>
      </c>
      <c r="CD28" s="10">
        <v>180437</v>
      </c>
      <c r="CE28" s="10">
        <v>168985</v>
      </c>
      <c r="CF28" s="10">
        <v>76408</v>
      </c>
      <c r="CG28" s="10">
        <v>64655</v>
      </c>
      <c r="CH28" s="10">
        <v>9445</v>
      </c>
      <c r="CI28" s="10">
        <v>-46849</v>
      </c>
      <c r="CJ28" s="10">
        <v>1634</v>
      </c>
      <c r="CK28" s="10">
        <v>-10920</v>
      </c>
      <c r="CL28" s="10">
        <v>-19806</v>
      </c>
      <c r="CM28" s="10">
        <v>-21293</v>
      </c>
      <c r="CN28" s="10">
        <v>-17055.365091127147</v>
      </c>
      <c r="CO28" s="10">
        <v>-50672</v>
      </c>
      <c r="CP28" s="10">
        <v>-75695</v>
      </c>
      <c r="CQ28" s="10">
        <v>-182787</v>
      </c>
      <c r="CR28" s="10">
        <v>-294974</v>
      </c>
      <c r="CS28" s="10">
        <v>-303853</v>
      </c>
      <c r="CT28" s="10">
        <v>-303831</v>
      </c>
      <c r="CU28" s="10">
        <v>-307582</v>
      </c>
      <c r="CV28" s="10">
        <v>-298</v>
      </c>
      <c r="CW28" s="10">
        <v>-1076</v>
      </c>
      <c r="CX28" s="10">
        <v>-1554</v>
      </c>
      <c r="CY28" s="10">
        <v>-2181</v>
      </c>
      <c r="CZ28" s="10">
        <v>-1998</v>
      </c>
      <c r="DA28" s="10">
        <v>-2688</v>
      </c>
      <c r="DB28" s="10">
        <v>-3634</v>
      </c>
      <c r="DC28" s="10">
        <v>-4737</v>
      </c>
      <c r="DD28" s="10">
        <v>-5982</v>
      </c>
      <c r="DE28" s="10">
        <v>-5972</v>
      </c>
      <c r="DF28" s="10">
        <v>-24137</v>
      </c>
      <c r="DG28" s="10">
        <v>-78569</v>
      </c>
      <c r="DH28" s="10">
        <v>34</v>
      </c>
      <c r="DI28" s="10">
        <v>-7</v>
      </c>
      <c r="DJ28" s="10">
        <v>-4007</v>
      </c>
      <c r="DK28" s="10">
        <v>-4007</v>
      </c>
      <c r="DL28" s="10">
        <v>-4007</v>
      </c>
      <c r="DM28" s="10">
        <v>-4007</v>
      </c>
      <c r="DN28" s="10">
        <v>-4007</v>
      </c>
      <c r="DO28" s="10">
        <v>-4007</v>
      </c>
      <c r="DP28" s="10">
        <v>-4007</v>
      </c>
      <c r="DQ28" s="10">
        <v>-4007</v>
      </c>
      <c r="DR28" s="10">
        <v>-4007</v>
      </c>
      <c r="DS28" s="10">
        <v>-4007</v>
      </c>
      <c r="DT28" s="10">
        <v>0</v>
      </c>
      <c r="DU28" s="10">
        <v>0</v>
      </c>
      <c r="DV28" s="10">
        <v>0</v>
      </c>
      <c r="DW28" s="10">
        <v>0</v>
      </c>
      <c r="DX28" s="10">
        <v>0</v>
      </c>
      <c r="DY28" s="10">
        <v>0</v>
      </c>
      <c r="DZ28" s="10">
        <v>0</v>
      </c>
      <c r="EA28" s="10">
        <v>0</v>
      </c>
      <c r="EB28" s="10">
        <v>0</v>
      </c>
      <c r="EC28" s="10">
        <v>0</v>
      </c>
      <c r="ED28" s="10">
        <v>0</v>
      </c>
      <c r="EE28" s="10">
        <v>0</v>
      </c>
      <c r="EF28" s="10">
        <v>0</v>
      </c>
      <c r="EG28" s="10">
        <v>0</v>
      </c>
      <c r="EH28" s="10">
        <v>0</v>
      </c>
      <c r="EI28" s="10">
        <v>0</v>
      </c>
      <c r="EJ28" s="10">
        <v>0</v>
      </c>
      <c r="EK28" s="10">
        <v>0</v>
      </c>
      <c r="EL28" s="10">
        <v>0</v>
      </c>
      <c r="EM28" s="10">
        <v>0</v>
      </c>
      <c r="EN28" s="10">
        <v>0</v>
      </c>
      <c r="EO28" s="10">
        <v>0</v>
      </c>
      <c r="EP28" s="10">
        <v>0</v>
      </c>
      <c r="EQ28" s="10">
        <v>0</v>
      </c>
      <c r="ER28" s="10">
        <v>0</v>
      </c>
      <c r="ES28" s="10">
        <v>0</v>
      </c>
      <c r="ET28" s="10">
        <v>0</v>
      </c>
      <c r="EU28" s="10">
        <v>0</v>
      </c>
      <c r="EV28" s="10">
        <v>0</v>
      </c>
      <c r="EW28" s="10">
        <v>0</v>
      </c>
      <c r="EX28" s="10">
        <v>0</v>
      </c>
      <c r="EY28" s="10">
        <v>0</v>
      </c>
      <c r="EZ28" s="10">
        <v>0</v>
      </c>
      <c r="FA28" s="10">
        <v>0</v>
      </c>
      <c r="FB28" s="10">
        <v>0</v>
      </c>
      <c r="FC28" s="10">
        <v>0</v>
      </c>
      <c r="FD28" s="10">
        <v>0</v>
      </c>
      <c r="FE28" s="10">
        <v>0</v>
      </c>
      <c r="FF28" s="10">
        <v>0</v>
      </c>
      <c r="FG28" s="10">
        <v>0</v>
      </c>
      <c r="FH28" s="10">
        <v>0</v>
      </c>
      <c r="FI28" s="10">
        <v>0</v>
      </c>
      <c r="FJ28" s="10">
        <v>0</v>
      </c>
      <c r="FK28" s="10">
        <v>0</v>
      </c>
      <c r="FL28" s="10">
        <v>0</v>
      </c>
      <c r="FM28" s="10">
        <v>0</v>
      </c>
      <c r="FN28" s="10">
        <v>0</v>
      </c>
      <c r="FO28" s="10">
        <v>0</v>
      </c>
      <c r="FP28" s="10">
        <v>0</v>
      </c>
      <c r="FQ28" s="10">
        <v>0</v>
      </c>
      <c r="FR28" s="10">
        <v>0</v>
      </c>
      <c r="FS28" s="10">
        <v>0</v>
      </c>
      <c r="FT28" s="10">
        <v>0</v>
      </c>
      <c r="FU28" s="10">
        <v>0</v>
      </c>
      <c r="FV28" s="10">
        <v>0</v>
      </c>
      <c r="FW28" s="10">
        <v>0</v>
      </c>
      <c r="FX28" s="10">
        <v>0</v>
      </c>
      <c r="FY28" s="10">
        <v>0</v>
      </c>
      <c r="FZ28" s="10">
        <v>0</v>
      </c>
      <c r="GA28" s="10">
        <v>0</v>
      </c>
      <c r="GB28" s="10">
        <v>0</v>
      </c>
      <c r="GC28" s="10">
        <v>0</v>
      </c>
      <c r="GD28" s="10">
        <v>0</v>
      </c>
      <c r="GE28" s="10">
        <v>0</v>
      </c>
      <c r="GF28" s="10">
        <v>0</v>
      </c>
      <c r="GG28" s="10">
        <v>0</v>
      </c>
      <c r="GH28" s="10">
        <f>+[1]data!K13</f>
        <v>0</v>
      </c>
      <c r="GI28" s="10">
        <v>0</v>
      </c>
      <c r="GJ28" s="10">
        <v>0</v>
      </c>
      <c r="GK28" s="10">
        <v>0</v>
      </c>
      <c r="GL28" s="10">
        <v>0</v>
      </c>
      <c r="GM28" s="10">
        <v>0</v>
      </c>
      <c r="GN28" s="10">
        <v>0</v>
      </c>
      <c r="GO28" s="10">
        <v>8.277595043182372E-14</v>
      </c>
      <c r="GP28" s="10">
        <v>9.7230076789855771E-14</v>
      </c>
      <c r="GQ28" s="10">
        <v>6.154179573059119E-14</v>
      </c>
      <c r="GR28" s="10">
        <v>4.9918889999389852E-14</v>
      </c>
      <c r="GS28" s="10">
        <v>9.2163681983947742E-14</v>
      </c>
      <c r="GT28" s="10">
        <v>9.6261501312255758E-14</v>
      </c>
      <c r="GU28" s="10">
        <v>7.3239207267761451E-14</v>
      </c>
      <c r="GV28" s="10">
        <v>1.1011958122253441E-13</v>
      </c>
      <c r="GW28" s="10">
        <v>1.9110739231109634E-13</v>
      </c>
      <c r="GX28" s="10">
        <v>2.261251211166382E-13</v>
      </c>
      <c r="GY28" s="10">
        <v>2.0347535610198973E-13</v>
      </c>
      <c r="GZ28" s="10">
        <v>-1.6242265701293825E-14</v>
      </c>
      <c r="HA28" s="10">
        <v>-7.1376562118530347E-14</v>
      </c>
      <c r="HB28" s="10">
        <v>-6.1020255088806313E-14</v>
      </c>
      <c r="HC28" s="10">
        <v>198258.90000000002</v>
      </c>
      <c r="HD28" s="10">
        <v>197984.5</v>
      </c>
      <c r="HE28" s="10">
        <v>-8.0391764640807752E-14</v>
      </c>
      <c r="HF28" s="10">
        <v>-7.6591968536377028E-14</v>
      </c>
      <c r="HG28" s="10">
        <v>-9.8273158073425501E-14</v>
      </c>
      <c r="HH28" s="10">
        <v>-1.4141201972961407E-13</v>
      </c>
      <c r="HI28" s="10">
        <v>-1.6354024410247809E-13</v>
      </c>
      <c r="HJ28" s="10">
        <v>-2.1412968635559066E-13</v>
      </c>
      <c r="HK28" s="10">
        <v>0</v>
      </c>
      <c r="HL28" s="10">
        <v>-2.6375055313110282E-14</v>
      </c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</row>
    <row r="29" spans="1:231" ht="31.5" customHeight="1" x14ac:dyDescent="0.2">
      <c r="A29" s="43" t="s">
        <v>136</v>
      </c>
      <c r="B29" s="44"/>
      <c r="C29" s="9" t="s">
        <v>127</v>
      </c>
      <c r="D29" s="10">
        <v>-183200</v>
      </c>
      <c r="E29" s="10">
        <v>-3000</v>
      </c>
      <c r="F29" s="10">
        <v>49400</v>
      </c>
      <c r="G29" s="10">
        <v>132299.99999999997</v>
      </c>
      <c r="H29" s="10">
        <v>5100</v>
      </c>
      <c r="I29" s="10">
        <v>26800</v>
      </c>
      <c r="J29" s="10">
        <v>43400</v>
      </c>
      <c r="K29" s="10">
        <v>112800</v>
      </c>
      <c r="L29" s="10">
        <v>142000</v>
      </c>
      <c r="M29" s="10">
        <v>188300</v>
      </c>
      <c r="N29" s="10">
        <v>-1043600</v>
      </c>
      <c r="O29" s="10">
        <v>-1385700</v>
      </c>
      <c r="P29" s="10">
        <v>-45700</v>
      </c>
      <c r="Q29" s="10">
        <v>417700</v>
      </c>
      <c r="R29" s="10">
        <v>-593900</v>
      </c>
      <c r="S29" s="10">
        <v>81399.999999999738</v>
      </c>
      <c r="T29" s="10">
        <v>-70700</v>
      </c>
      <c r="U29" s="10">
        <v>269900.00000000012</v>
      </c>
      <c r="V29" s="10">
        <v>-183660.65624420048</v>
      </c>
      <c r="W29" s="10">
        <v>160099.99999999977</v>
      </c>
      <c r="X29" s="10">
        <v>135025.38465062506</v>
      </c>
      <c r="Y29" s="10">
        <v>104100.00000000047</v>
      </c>
      <c r="Z29" s="10">
        <v>173900.00000000012</v>
      </c>
      <c r="AA29" s="10">
        <v>8100</v>
      </c>
      <c r="AB29" s="10">
        <v>-401700</v>
      </c>
      <c r="AC29" s="10">
        <v>-104199.99999999994</v>
      </c>
      <c r="AD29" s="10">
        <v>155467.38334642712</v>
      </c>
      <c r="AE29" s="10">
        <v>268364.50534319232</v>
      </c>
      <c r="AF29" s="10">
        <v>268800</v>
      </c>
      <c r="AG29" s="10">
        <v>464100.00000000006</v>
      </c>
      <c r="AH29" s="10">
        <v>348000</v>
      </c>
      <c r="AI29" s="10">
        <v>513299.99999999994</v>
      </c>
      <c r="AJ29" s="10">
        <v>510700.00000000006</v>
      </c>
      <c r="AK29" s="10">
        <v>533200</v>
      </c>
      <c r="AL29" s="10">
        <v>521800.00000000006</v>
      </c>
      <c r="AM29" s="10">
        <v>330700</v>
      </c>
      <c r="AN29" s="10">
        <v>-8484.9000000001397</v>
      </c>
      <c r="AO29" s="10">
        <v>118988.39999999997</v>
      </c>
      <c r="AP29" s="10">
        <v>-557506.80000000028</v>
      </c>
      <c r="AQ29" s="10">
        <v>-498600.00000000006</v>
      </c>
      <c r="AR29" s="10">
        <v>-862394.5</v>
      </c>
      <c r="AS29" s="10">
        <v>948050.69999999925</v>
      </c>
      <c r="AT29" s="10">
        <v>1440445.8999999992</v>
      </c>
      <c r="AU29" s="10">
        <v>1212804.1000000006</v>
      </c>
      <c r="AV29" s="10">
        <v>1195366</v>
      </c>
      <c r="AW29" s="10">
        <v>1473388.2438911493</v>
      </c>
      <c r="AX29" s="10">
        <v>1167049.4925079998</v>
      </c>
      <c r="AY29" s="10">
        <v>2185730.353712</v>
      </c>
      <c r="AZ29" s="13">
        <v>-364432.49640699988</v>
      </c>
      <c r="BA29" s="13">
        <v>-74792.528959999792</v>
      </c>
      <c r="BB29" s="13">
        <v>40454.165723999977</v>
      </c>
      <c r="BC29" s="13">
        <v>-373201.73157699965</v>
      </c>
      <c r="BD29" s="13">
        <v>-189501.279553</v>
      </c>
      <c r="BE29" s="13">
        <v>217126.4716470018</v>
      </c>
      <c r="BF29" s="13">
        <v>-161083.66637300048</v>
      </c>
      <c r="BG29" s="13">
        <v>172727.36569599999</v>
      </c>
      <c r="BH29" s="13">
        <v>-68512.939512997633</v>
      </c>
      <c r="BI29" s="13">
        <v>-144829.62577899732</v>
      </c>
      <c r="BJ29" s="13">
        <v>20381.290494491754</v>
      </c>
      <c r="BK29" s="13">
        <v>107195.90019300568</v>
      </c>
      <c r="BL29" s="13" t="e">
        <v>#REF!</v>
      </c>
      <c r="BM29" s="13">
        <v>-534512.5951079455</v>
      </c>
      <c r="BN29" s="13">
        <v>-166228.7828225462</v>
      </c>
      <c r="BO29" s="13">
        <v>-329275.09372747829</v>
      </c>
      <c r="BP29" s="13">
        <v>-418350</v>
      </c>
      <c r="BQ29" s="13">
        <v>-837906</v>
      </c>
      <c r="BR29" s="13">
        <v>-835076.46228968492</v>
      </c>
      <c r="BS29" s="13">
        <v>-413949</v>
      </c>
      <c r="BT29" s="13">
        <v>-434220</v>
      </c>
      <c r="BU29" s="13">
        <v>-432656</v>
      </c>
      <c r="BV29" s="13">
        <v>-799179</v>
      </c>
      <c r="BW29" s="28">
        <v>-418441</v>
      </c>
      <c r="BX29" s="15">
        <v>-392071</v>
      </c>
      <c r="BY29" s="15">
        <v>-558463</v>
      </c>
      <c r="BZ29" s="15">
        <v>-1270544</v>
      </c>
      <c r="CA29" s="10">
        <v>-1334027</v>
      </c>
      <c r="CB29" s="10">
        <v>-1474389</v>
      </c>
      <c r="CC29" s="10">
        <v>-1637133</v>
      </c>
      <c r="CD29" s="10">
        <v>-1537119</v>
      </c>
      <c r="CE29" s="10">
        <v>-1128506</v>
      </c>
      <c r="CF29" s="10">
        <v>-1246595</v>
      </c>
      <c r="CG29" s="10">
        <v>-1555634</v>
      </c>
      <c r="CH29" s="10">
        <v>-811964</v>
      </c>
      <c r="CI29" s="10">
        <v>-403278</v>
      </c>
      <c r="CJ29" s="10">
        <v>-454481</v>
      </c>
      <c r="CK29" s="10">
        <v>50611</v>
      </c>
      <c r="CL29" s="10">
        <v>139209</v>
      </c>
      <c r="CM29" s="10">
        <v>195165</v>
      </c>
      <c r="CN29" s="10">
        <v>34670.921554052387</v>
      </c>
      <c r="CO29" s="10">
        <v>20933</v>
      </c>
      <c r="CP29" s="10">
        <v>111341</v>
      </c>
      <c r="CQ29" s="10">
        <v>166470</v>
      </c>
      <c r="CR29" s="10">
        <v>181137</v>
      </c>
      <c r="CS29" s="10">
        <v>-87619</v>
      </c>
      <c r="CT29" s="10">
        <v>-132107</v>
      </c>
      <c r="CU29" s="10">
        <v>803784</v>
      </c>
      <c r="CV29" s="10">
        <v>-540491</v>
      </c>
      <c r="CW29" s="10">
        <v>-366366</v>
      </c>
      <c r="CX29" s="10">
        <v>-748449</v>
      </c>
      <c r="CY29" s="10">
        <v>-555498</v>
      </c>
      <c r="CZ29" s="10">
        <v>-383393</v>
      </c>
      <c r="DA29" s="10">
        <v>-204863</v>
      </c>
      <c r="DB29" s="10">
        <v>-34517</v>
      </c>
      <c r="DC29" s="10">
        <v>-104106</v>
      </c>
      <c r="DD29" s="10">
        <v>-637830</v>
      </c>
      <c r="DE29" s="10">
        <v>-755772</v>
      </c>
      <c r="DF29" s="10">
        <v>-905404</v>
      </c>
      <c r="DG29" s="10">
        <v>68604</v>
      </c>
      <c r="DH29" s="10">
        <v>-559633</v>
      </c>
      <c r="DI29" s="10">
        <v>-659272</v>
      </c>
      <c r="DJ29" s="10">
        <v>-451426</v>
      </c>
      <c r="DK29" s="10">
        <v>-613961</v>
      </c>
      <c r="DL29" s="10">
        <v>-445889</v>
      </c>
      <c r="DM29" s="10">
        <v>-142598</v>
      </c>
      <c r="DN29" s="10">
        <v>-47352</v>
      </c>
      <c r="DO29" s="10">
        <v>-73053</v>
      </c>
      <c r="DP29" s="10">
        <v>-51609</v>
      </c>
      <c r="DQ29" s="10">
        <v>-175422</v>
      </c>
      <c r="DR29" s="10">
        <v>-300178</v>
      </c>
      <c r="DS29" s="10">
        <v>174286</v>
      </c>
      <c r="DT29" s="10">
        <v>-274984</v>
      </c>
      <c r="DU29" s="10">
        <v>-127387</v>
      </c>
      <c r="DV29" s="10">
        <v>-137962</v>
      </c>
      <c r="DW29" s="10">
        <v>72026</v>
      </c>
      <c r="DX29" s="10">
        <v>-287197</v>
      </c>
      <c r="DY29" s="10">
        <v>139895</v>
      </c>
      <c r="DZ29" s="10">
        <v>345746</v>
      </c>
      <c r="EA29" s="10">
        <v>80245</v>
      </c>
      <c r="EB29" s="10">
        <v>12538</v>
      </c>
      <c r="EC29" s="10">
        <v>-196120</v>
      </c>
      <c r="ED29" s="10">
        <v>-242944</v>
      </c>
      <c r="EE29" s="10">
        <v>-420888</v>
      </c>
      <c r="EF29" s="10">
        <v>-370075</v>
      </c>
      <c r="EG29" s="10">
        <v>-65398</v>
      </c>
      <c r="EH29" s="10">
        <v>-191310</v>
      </c>
      <c r="EI29" s="10">
        <v>-121090</v>
      </c>
      <c r="EJ29" s="10">
        <v>22846</v>
      </c>
      <c r="EK29" s="10">
        <v>283192</v>
      </c>
      <c r="EL29" s="10">
        <v>14777</v>
      </c>
      <c r="EM29" s="10">
        <v>-72258</v>
      </c>
      <c r="EN29" s="10">
        <v>14317</v>
      </c>
      <c r="EO29" s="10">
        <v>167517</v>
      </c>
      <c r="EP29" s="10">
        <v>44135</v>
      </c>
      <c r="EQ29" s="10">
        <v>387485</v>
      </c>
      <c r="ER29" s="10">
        <v>93673</v>
      </c>
      <c r="ES29" s="10">
        <v>408150</v>
      </c>
      <c r="ET29" s="10">
        <v>594927</v>
      </c>
      <c r="EU29" s="10">
        <v>-131853</v>
      </c>
      <c r="EV29" s="10">
        <v>-135862</v>
      </c>
      <c r="EW29" s="10">
        <v>52198</v>
      </c>
      <c r="EX29" s="10">
        <v>231948</v>
      </c>
      <c r="EY29" s="10">
        <v>-175605</v>
      </c>
      <c r="EZ29" s="10">
        <v>-1052279</v>
      </c>
      <c r="FA29" s="10">
        <v>-1292415</v>
      </c>
      <c r="FB29" s="10">
        <v>-1793008</v>
      </c>
      <c r="FC29" s="10">
        <v>-1041500</v>
      </c>
      <c r="FD29" s="10">
        <v>-66297.32166100014</v>
      </c>
      <c r="FE29" s="10">
        <v>200837.78834099974</v>
      </c>
      <c r="FF29" s="10">
        <v>540123.9081629999</v>
      </c>
      <c r="FG29" s="10">
        <v>603775.87069399841</v>
      </c>
      <c r="FH29" s="10">
        <v>536233.82599500008</v>
      </c>
      <c r="FI29" s="10">
        <v>756534.71555099636</v>
      </c>
      <c r="FJ29" s="10">
        <v>549770.27871800214</v>
      </c>
      <c r="FK29" s="10">
        <v>585534.24042599648</v>
      </c>
      <c r="FL29" s="10">
        <v>-1074622.0900570005</v>
      </c>
      <c r="FM29" s="10">
        <v>-253816.84587500989</v>
      </c>
      <c r="FN29" s="10">
        <v>556758.44781100005</v>
      </c>
      <c r="FO29" s="10">
        <v>1297273.4675109982</v>
      </c>
      <c r="FP29" s="10">
        <v>-362105.60001199972</v>
      </c>
      <c r="FQ29" s="10">
        <v>242930.35962899961</v>
      </c>
      <c r="FR29" s="10">
        <v>701047.36263200082</v>
      </c>
      <c r="FS29" s="10">
        <v>718609.01693699881</v>
      </c>
      <c r="FT29" s="10">
        <v>579158.14480100013</v>
      </c>
      <c r="FU29" s="10">
        <v>144358.13439900242</v>
      </c>
      <c r="FV29" s="10">
        <v>221235.93935599923</v>
      </c>
      <c r="FW29" s="10">
        <v>553320.34256599844</v>
      </c>
      <c r="FX29" s="10">
        <v>341943.89126400277</v>
      </c>
      <c r="FY29" s="10">
        <v>350359.84434899688</v>
      </c>
      <c r="FZ29" s="10">
        <v>450994.60647399724</v>
      </c>
      <c r="GA29" s="10">
        <v>786373.58735199645</v>
      </c>
      <c r="GB29" s="10">
        <v>-1310221.4647140005</v>
      </c>
      <c r="GC29" s="10">
        <v>-299339.13531900104</v>
      </c>
      <c r="GD29" s="10">
        <v>-401582.57075300068</v>
      </c>
      <c r="GE29" s="10">
        <v>-269396.01135000214</v>
      </c>
      <c r="GF29" s="10">
        <v>-456198.18407600373</v>
      </c>
      <c r="GG29" s="10">
        <v>-595102.74308300018</v>
      </c>
      <c r="GH29" s="10">
        <f>+[1]data!K14</f>
        <v>-362920.83842599392</v>
      </c>
      <c r="GI29" s="10">
        <v>-312392.39615900815</v>
      </c>
      <c r="GJ29" s="10">
        <v>-1612856.2158959918</v>
      </c>
      <c r="GK29" s="10">
        <v>-1512919.6051119938</v>
      </c>
      <c r="GL29" s="10">
        <v>-1190560.6894659922</v>
      </c>
      <c r="GM29" s="10">
        <v>-1350553.5125409886</v>
      </c>
      <c r="GN29" s="10">
        <v>-2001798.2731410004</v>
      </c>
      <c r="GO29" s="10">
        <v>-695618.52233336016</v>
      </c>
      <c r="GP29" s="10">
        <v>-287139.92116067978</v>
      </c>
      <c r="GQ29" s="10">
        <v>-590537.16275544022</v>
      </c>
      <c r="GR29" s="10">
        <v>-1177602.5957572826</v>
      </c>
      <c r="GS29" s="10">
        <v>-1006186.9011471351</v>
      </c>
      <c r="GT29" s="10">
        <v>-1554949.9092254357</v>
      </c>
      <c r="GU29" s="10">
        <v>-1409364.799242537</v>
      </c>
      <c r="GV29" s="10">
        <v>-1812521.180084523</v>
      </c>
      <c r="GW29" s="10">
        <v>-855748.05890180939</v>
      </c>
      <c r="GX29" s="10">
        <v>-1012625.7319221688</v>
      </c>
      <c r="GY29" s="10">
        <v>479961.31571592903</v>
      </c>
      <c r="GZ29" s="10">
        <v>-1631488.4630252002</v>
      </c>
      <c r="HA29" s="10">
        <v>-768952.12778026774</v>
      </c>
      <c r="HB29" s="10">
        <v>-78383.293181759305</v>
      </c>
      <c r="HC29" s="10">
        <v>-848836.35510706925</v>
      </c>
      <c r="HD29" s="10">
        <v>-1387660.1911229601</v>
      </c>
      <c r="HE29" s="10">
        <v>-1606256.1704435591</v>
      </c>
      <c r="HF29" s="10">
        <v>-2484875.3682480766</v>
      </c>
      <c r="HG29" s="10">
        <v>-2256847.6197009673</v>
      </c>
      <c r="HH29" s="10">
        <v>-1822004.5686653415</v>
      </c>
      <c r="HI29" s="10">
        <v>-1819951.9251259067</v>
      </c>
      <c r="HJ29" s="10">
        <v>-1414317.2619793611</v>
      </c>
      <c r="HK29" s="10">
        <v>-502015.97056400776</v>
      </c>
      <c r="HL29" s="10">
        <v>-1764231.7387187402</v>
      </c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</row>
    <row r="30" spans="1:231" ht="21" customHeight="1" x14ac:dyDescent="0.2">
      <c r="BK30" s="20"/>
      <c r="BL30" s="20" t="e">
        <v>#REF!</v>
      </c>
      <c r="BM30" s="20">
        <v>0</v>
      </c>
      <c r="BN30" s="20">
        <v>0</v>
      </c>
      <c r="BO30" s="20">
        <v>0</v>
      </c>
      <c r="BP30" s="20">
        <v>0</v>
      </c>
      <c r="BQ30" s="20">
        <v>-1</v>
      </c>
      <c r="BR30" s="20">
        <v>-1</v>
      </c>
      <c r="BS30" s="20">
        <v>-1</v>
      </c>
      <c r="BT30" s="20">
        <v>0</v>
      </c>
      <c r="BU30" s="20">
        <v>-1</v>
      </c>
      <c r="BV30" s="20">
        <v>-1</v>
      </c>
      <c r="BW30" s="20">
        <v>-1</v>
      </c>
      <c r="BX30" s="20">
        <v>0</v>
      </c>
      <c r="BY30" s="20">
        <v>0</v>
      </c>
      <c r="BZ30" s="20">
        <v>0</v>
      </c>
      <c r="CA30" s="20">
        <v>0</v>
      </c>
      <c r="CB30" s="20">
        <v>0</v>
      </c>
      <c r="CC30" s="20">
        <v>0</v>
      </c>
      <c r="CD30" s="20">
        <v>0</v>
      </c>
      <c r="CE30" s="20">
        <v>0</v>
      </c>
      <c r="CF30" s="20">
        <v>0</v>
      </c>
      <c r="CG30" s="20">
        <v>0</v>
      </c>
      <c r="CH30" s="20">
        <v>0</v>
      </c>
      <c r="CI30" s="20">
        <v>0</v>
      </c>
      <c r="CJ30" s="20">
        <v>0</v>
      </c>
      <c r="CK30" s="20">
        <v>0</v>
      </c>
      <c r="CL30" s="20">
        <v>0</v>
      </c>
      <c r="CM30" s="20">
        <v>0</v>
      </c>
      <c r="CN30" s="20">
        <v>0</v>
      </c>
      <c r="CO30" s="20">
        <v>0</v>
      </c>
      <c r="CP30" s="20">
        <v>0</v>
      </c>
      <c r="CQ30" s="20">
        <v>0</v>
      </c>
      <c r="CR30" s="20">
        <v>0</v>
      </c>
      <c r="CS30" s="20">
        <v>0</v>
      </c>
      <c r="CT30" s="20">
        <v>0</v>
      </c>
      <c r="CU30" s="20">
        <v>0</v>
      </c>
      <c r="CV30" s="20">
        <v>0</v>
      </c>
      <c r="CW30" s="20">
        <v>0</v>
      </c>
      <c r="CX30" s="20">
        <v>0</v>
      </c>
      <c r="CY30" s="20">
        <v>0</v>
      </c>
      <c r="CZ30" s="20">
        <v>0</v>
      </c>
      <c r="DA30" s="20">
        <v>0</v>
      </c>
      <c r="DB30" s="20">
        <v>0</v>
      </c>
      <c r="DC30" s="20">
        <v>0</v>
      </c>
      <c r="DD30" s="20">
        <v>0</v>
      </c>
      <c r="DE30" s="20">
        <v>0</v>
      </c>
      <c r="DF30" s="20">
        <v>0</v>
      </c>
      <c r="DG30" s="20">
        <v>0</v>
      </c>
      <c r="DH30" s="20">
        <v>0</v>
      </c>
      <c r="DI30" s="20">
        <v>0</v>
      </c>
      <c r="DJ30" s="20">
        <v>0</v>
      </c>
      <c r="DK30" s="20">
        <v>0</v>
      </c>
      <c r="DL30" s="20">
        <v>0</v>
      </c>
      <c r="DM30" s="20">
        <v>0</v>
      </c>
      <c r="DN30" s="20">
        <v>0</v>
      </c>
      <c r="DO30" s="20">
        <v>0</v>
      </c>
      <c r="DP30" s="20">
        <v>0</v>
      </c>
      <c r="DQ30" s="20">
        <v>0</v>
      </c>
      <c r="DR30" s="20">
        <v>0</v>
      </c>
      <c r="DS30" s="20">
        <v>0</v>
      </c>
      <c r="DT30" s="20">
        <v>0</v>
      </c>
      <c r="DU30" s="20">
        <v>0</v>
      </c>
      <c r="DV30" s="20">
        <v>0</v>
      </c>
      <c r="DW30" s="20">
        <v>0</v>
      </c>
      <c r="DX30" s="20">
        <v>0</v>
      </c>
      <c r="DY30" s="20">
        <v>0</v>
      </c>
      <c r="DZ30" s="20">
        <v>0</v>
      </c>
      <c r="EA30" s="20">
        <v>0</v>
      </c>
      <c r="EB30" s="20">
        <v>0</v>
      </c>
      <c r="EC30" s="20">
        <v>0</v>
      </c>
      <c r="ED30" s="20">
        <v>0</v>
      </c>
      <c r="EE30" s="20">
        <v>0</v>
      </c>
      <c r="EF30" s="20">
        <v>0</v>
      </c>
      <c r="EG30" s="20">
        <v>0</v>
      </c>
      <c r="EH30" s="20">
        <v>0</v>
      </c>
      <c r="EI30" s="20">
        <v>0</v>
      </c>
      <c r="EJ30" s="20">
        <v>0</v>
      </c>
      <c r="EK30" s="20">
        <v>0</v>
      </c>
      <c r="EL30" s="20">
        <v>0</v>
      </c>
      <c r="EM30" s="20">
        <v>0</v>
      </c>
      <c r="EN30" s="20">
        <v>0</v>
      </c>
      <c r="EO30" s="20">
        <v>0</v>
      </c>
      <c r="EP30" s="20">
        <v>0</v>
      </c>
      <c r="EQ30" s="20">
        <v>0</v>
      </c>
      <c r="ER30" s="20">
        <v>0</v>
      </c>
      <c r="ES30" s="20">
        <v>0</v>
      </c>
      <c r="ET30" s="20">
        <v>0</v>
      </c>
      <c r="EU30" s="20">
        <v>0</v>
      </c>
      <c r="EV30" s="20">
        <v>0</v>
      </c>
      <c r="EW30" s="20">
        <v>0</v>
      </c>
      <c r="EX30" s="20">
        <v>0</v>
      </c>
      <c r="EY30" s="20">
        <v>0</v>
      </c>
      <c r="EZ30" s="20">
        <v>0</v>
      </c>
      <c r="FA30" s="20">
        <v>0</v>
      </c>
      <c r="FB30" s="20">
        <v>0</v>
      </c>
      <c r="FC30" s="20">
        <v>0</v>
      </c>
      <c r="FD30" s="20">
        <f t="shared" ref="FD30:FM30" si="9">FD24+FD25+FD29-FD23</f>
        <v>0</v>
      </c>
      <c r="FE30" s="20">
        <f t="shared" si="9"/>
        <v>0</v>
      </c>
      <c r="FF30" s="20">
        <v>0</v>
      </c>
      <c r="FG30" s="20">
        <v>0</v>
      </c>
      <c r="FH30" s="20">
        <v>0</v>
      </c>
      <c r="FI30" s="20">
        <v>0</v>
      </c>
      <c r="FJ30" s="20">
        <v>0</v>
      </c>
      <c r="FK30" s="20">
        <v>0</v>
      </c>
      <c r="FL30" s="20">
        <f t="shared" si="9"/>
        <v>0</v>
      </c>
      <c r="FM30" s="20">
        <f t="shared" si="9"/>
        <v>0</v>
      </c>
      <c r="FN30" s="20">
        <v>0</v>
      </c>
      <c r="FO30" s="20">
        <v>0</v>
      </c>
      <c r="FP30" s="20">
        <f t="shared" ref="FP30:FQ30" si="10">FP24+FP25+FP29-FP23</f>
        <v>0</v>
      </c>
      <c r="FQ30" s="20">
        <f t="shared" si="10"/>
        <v>0</v>
      </c>
      <c r="FR30" s="20">
        <v>0</v>
      </c>
      <c r="FS30" s="20">
        <v>0</v>
      </c>
      <c r="FT30" s="20">
        <v>0</v>
      </c>
      <c r="FU30" s="20">
        <v>0</v>
      </c>
      <c r="FV30" s="20">
        <v>0</v>
      </c>
      <c r="FW30" s="20">
        <v>0</v>
      </c>
      <c r="FX30" s="20">
        <v>0</v>
      </c>
      <c r="FY30" s="20">
        <f t="shared" ref="FY30" si="11">FY24+FY25+FY29-FY23</f>
        <v>0</v>
      </c>
      <c r="FZ30" s="20">
        <v>0</v>
      </c>
      <c r="GA30" s="20">
        <v>0</v>
      </c>
      <c r="GB30" s="20">
        <v>0</v>
      </c>
      <c r="GC30" s="20">
        <v>0</v>
      </c>
      <c r="GD30" s="20">
        <v>0</v>
      </c>
      <c r="GE30" s="20">
        <v>0</v>
      </c>
      <c r="GF30" s="20">
        <v>0</v>
      </c>
      <c r="GG30" s="20">
        <v>0</v>
      </c>
      <c r="GH30" s="20">
        <v>0</v>
      </c>
      <c r="GI30" s="20">
        <v>0</v>
      </c>
      <c r="GJ30" s="20">
        <v>0</v>
      </c>
      <c r="GK30" s="20">
        <v>0</v>
      </c>
      <c r="GL30" s="20">
        <v>0</v>
      </c>
      <c r="GM30" s="20">
        <v>0</v>
      </c>
      <c r="GN30" s="20">
        <v>0</v>
      </c>
      <c r="GO30" s="20">
        <v>0</v>
      </c>
      <c r="GP30" s="20">
        <v>0</v>
      </c>
      <c r="GQ30" s="20">
        <f>GQ24+GQ25+GQ29-GQ23</f>
        <v>0</v>
      </c>
      <c r="GR30" s="20">
        <f>GR24+GR25+GR29-GR23</f>
        <v>0</v>
      </c>
      <c r="GS30" s="20">
        <f>GS24+GS25+GS29-GS23</f>
        <v>0</v>
      </c>
      <c r="GT30" s="20">
        <f>GT24+GT25+GT29-GT23</f>
        <v>0</v>
      </c>
      <c r="GU30" s="20">
        <f t="shared" ref="GU30" si="12">GU24+GU25+GU29-GU23</f>
        <v>0</v>
      </c>
      <c r="GV30" s="20">
        <f>GV24+GV25+GV29-GV23</f>
        <v>0</v>
      </c>
      <c r="GW30" s="20">
        <f>GW24+GW25+GW29-GW23</f>
        <v>0</v>
      </c>
      <c r="GX30" s="20">
        <f>GX24+GX25+GX29-GX23</f>
        <v>0</v>
      </c>
      <c r="GY30" s="20">
        <f>GY24+GY25+GY29-GY23</f>
        <v>0</v>
      </c>
      <c r="GZ30" s="20">
        <f>GZ24+GZ25+GZ29-GZ23</f>
        <v>0</v>
      </c>
      <c r="HA30" s="20">
        <f t="shared" ref="HA30:HL30" si="13">HA24+HA25+HA29-HA23</f>
        <v>0</v>
      </c>
      <c r="HB30" s="20">
        <f t="shared" si="13"/>
        <v>0</v>
      </c>
      <c r="HC30" s="20">
        <f t="shared" si="13"/>
        <v>0</v>
      </c>
      <c r="HD30" s="20">
        <f t="shared" si="13"/>
        <v>0</v>
      </c>
      <c r="HE30" s="20">
        <f t="shared" si="13"/>
        <v>0</v>
      </c>
      <c r="HF30" s="20">
        <f t="shared" si="13"/>
        <v>0</v>
      </c>
      <c r="HG30" s="20">
        <f t="shared" si="13"/>
        <v>0</v>
      </c>
      <c r="HH30" s="20">
        <f t="shared" si="13"/>
        <v>0</v>
      </c>
      <c r="HI30" s="20">
        <f t="shared" si="13"/>
        <v>0</v>
      </c>
      <c r="HJ30" s="20">
        <f t="shared" si="13"/>
        <v>0</v>
      </c>
      <c r="HK30" s="20">
        <f t="shared" si="13"/>
        <v>0</v>
      </c>
      <c r="HL30" s="20">
        <f t="shared" si="13"/>
        <v>0</v>
      </c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</row>
    <row r="31" spans="1:231" x14ac:dyDescent="0.2">
      <c r="BS31" s="16">
        <v>961163</v>
      </c>
      <c r="BT31" s="16">
        <v>949048</v>
      </c>
      <c r="BU31" s="16">
        <v>887679</v>
      </c>
      <c r="CE31" s="16">
        <v>858783</v>
      </c>
      <c r="CF31" s="16">
        <v>844591</v>
      </c>
      <c r="CG31" s="16">
        <v>809603</v>
      </c>
      <c r="CQ31" s="16">
        <v>914864</v>
      </c>
      <c r="CR31" s="16">
        <v>954598</v>
      </c>
      <c r="CS31" s="16">
        <v>816244</v>
      </c>
    </row>
    <row r="32" spans="1:231" x14ac:dyDescent="0.2">
      <c r="BS32" s="16"/>
      <c r="BT32" s="16">
        <v>0</v>
      </c>
      <c r="BU32" s="16">
        <v>0</v>
      </c>
      <c r="CE32" s="16"/>
      <c r="CF32" s="16">
        <v>0</v>
      </c>
      <c r="CG32" s="16">
        <v>0</v>
      </c>
      <c r="CQ32" s="16"/>
      <c r="CR32" s="16">
        <v>0</v>
      </c>
      <c r="CS32" s="16">
        <v>0</v>
      </c>
    </row>
  </sheetData>
  <mergeCells count="66">
    <mergeCell ref="EF2:EQ2"/>
    <mergeCell ref="EF17:EQ17"/>
    <mergeCell ref="ER2:FC2"/>
    <mergeCell ref="ER17:FC17"/>
    <mergeCell ref="FD2:FO2"/>
    <mergeCell ref="FD17:FO17"/>
    <mergeCell ref="FP2:GA2"/>
    <mergeCell ref="FP17:GA17"/>
    <mergeCell ref="A1:C1"/>
    <mergeCell ref="A2:B2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6:C16"/>
    <mergeCell ref="A17:B17"/>
    <mergeCell ref="BL2:BW2"/>
    <mergeCell ref="BL17:BW17"/>
    <mergeCell ref="BX2:CI2"/>
    <mergeCell ref="BX17:CI17"/>
    <mergeCell ref="A14:B14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D17:O17"/>
    <mergeCell ref="P17:AA17"/>
    <mergeCell ref="AB17:AM17"/>
    <mergeCell ref="AN17:AY17"/>
    <mergeCell ref="AZ17:BK17"/>
    <mergeCell ref="D2:O2"/>
    <mergeCell ref="P2:AA2"/>
    <mergeCell ref="AB2:AM2"/>
    <mergeCell ref="AN2:AY2"/>
    <mergeCell ref="AZ2:BK2"/>
    <mergeCell ref="HL2:HW2"/>
    <mergeCell ref="HL17:HW17"/>
    <mergeCell ref="CJ2:CU2"/>
    <mergeCell ref="CJ17:CU17"/>
    <mergeCell ref="CV2:DG2"/>
    <mergeCell ref="CV17:DG17"/>
    <mergeCell ref="DH2:DS2"/>
    <mergeCell ref="DH17:DS17"/>
    <mergeCell ref="GZ2:HK2"/>
    <mergeCell ref="GZ17:HK17"/>
    <mergeCell ref="DT2:EE2"/>
    <mergeCell ref="DT17:EE17"/>
    <mergeCell ref="GN2:GY2"/>
    <mergeCell ref="GN17:GY17"/>
    <mergeCell ref="GB2:GM2"/>
    <mergeCell ref="GB17:GM17"/>
  </mergeCells>
  <phoneticPr fontId="15" type="noConversion"/>
  <printOptions horizontalCentered="1" verticalCentered="1"/>
  <pageMargins left="0.23622047244094491" right="0.23622047244094491" top="0.98425196850393704" bottom="0.98425196850393704" header="0.51181102362204722" footer="0.51181102362204722"/>
  <pageSetup paperSize="9" scale="45" orientation="landscape" verticalDpi="300" r:id="rId1"/>
  <headerFooter alignWithMargins="0">
    <oddFooter>&amp;LG:\Work\Ági\sdds\&amp;F&amp;R&amp;D</oddFooter>
  </headerFooter>
  <rowBreaks count="1" manualBreakCount="1">
    <brk id="29" max="16383" man="1"/>
  </rowBreaks>
  <colBreaks count="18" manualBreakCount="18">
    <brk id="15" max="28" man="1"/>
    <brk id="27" max="28" man="1"/>
    <brk id="39" max="28" man="1"/>
    <brk id="51" max="28" man="1"/>
    <brk id="63" max="28" man="1"/>
    <brk id="75" max="28" man="1"/>
    <brk id="87" max="28" man="1"/>
    <brk id="99" max="28" man="1"/>
    <brk id="111" max="28" man="1"/>
    <brk id="123" max="28" man="1"/>
    <brk id="135" max="28" man="1"/>
    <brk id="147" max="28" man="1"/>
    <brk id="159" max="28" man="1"/>
    <brk id="171" max="28" man="1"/>
    <brk id="183" max="28" man="1"/>
    <brk id="195" max="28" man="1"/>
    <brk id="207" max="28" man="1"/>
    <brk id="219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data value</vt:lpstr>
      <vt:lpstr>'data value'!Nyomtatási_terület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CSONKA</dc:creator>
  <cp:lastModifiedBy>Kreisz-Angyal Nikoletta</cp:lastModifiedBy>
  <dcterms:created xsi:type="dcterms:W3CDTF">2013-01-04T08:46:16Z</dcterms:created>
  <dcterms:modified xsi:type="dcterms:W3CDTF">2026-02-24T10:47:50Z</dcterms:modified>
</cp:coreProperties>
</file>