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aba\D\dr_vargacsaba\2026 év\OSAP\Közzétételre\Végleges közzétételre\"/>
    </mc:Choice>
  </mc:AlternateContent>
  <xr:revisionPtr revIDLastSave="0" documentId="13_ncr:1_{9E2F0C99-A176-4486-A1C1-2C7770A81EC0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Eljárási adatok" sheetId="1" r:id="rId1"/>
    <sheet name="Ingatlanok adatai" sheetId="4" r:id="rId2"/>
    <sheet name="Állampolgárság, honosság" sheetId="10" r:id="rId3"/>
    <sheet name="Ingatlanszerzés jogcíme" sheetId="12" r:id="rId4"/>
    <sheet name="Munka1" sheetId="13" state="hidden" r:id="rId5"/>
  </sheets>
  <definedNames>
    <definedName name="_xlnm._FilterDatabase" localSheetId="2" hidden="1">'Állampolgárság, honosság'!$A$4:$CD$354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4" i="10" l="1"/>
  <c r="E354" i="10"/>
  <c r="F354" i="10"/>
  <c r="G354" i="10"/>
  <c r="H354" i="10"/>
  <c r="I354" i="10"/>
  <c r="J354" i="10"/>
  <c r="K354" i="10"/>
  <c r="L354" i="10"/>
  <c r="M354" i="10"/>
  <c r="N354" i="10"/>
  <c r="O354" i="10"/>
  <c r="P354" i="10"/>
  <c r="Q354" i="10"/>
  <c r="R354" i="10"/>
  <c r="S354" i="10"/>
  <c r="T354" i="10"/>
  <c r="U354" i="10"/>
  <c r="V354" i="10"/>
  <c r="W354" i="10"/>
  <c r="X354" i="10"/>
  <c r="Y354" i="10"/>
  <c r="Z354" i="10"/>
  <c r="AA354" i="10"/>
  <c r="AB354" i="10"/>
  <c r="AC354" i="10"/>
  <c r="AD354" i="10"/>
  <c r="AE354" i="10"/>
  <c r="AF354" i="10"/>
  <c r="AG354" i="10"/>
  <c r="AH354" i="10"/>
  <c r="AI354" i="10"/>
  <c r="AJ354" i="10"/>
  <c r="AK354" i="10"/>
  <c r="AL354" i="10"/>
  <c r="AM354" i="10"/>
  <c r="AN354" i="10"/>
  <c r="AO354" i="10"/>
  <c r="AP354" i="10"/>
  <c r="AQ354" i="10"/>
  <c r="AR354" i="10"/>
  <c r="AS354" i="10"/>
  <c r="AT354" i="10"/>
  <c r="AU354" i="10"/>
  <c r="AV354" i="10"/>
  <c r="AW354" i="10"/>
  <c r="AX354" i="10"/>
  <c r="AY354" i="10"/>
  <c r="AZ354" i="10"/>
  <c r="BA354" i="10"/>
  <c r="BB354" i="10"/>
  <c r="BC354" i="10"/>
  <c r="BD354" i="10"/>
  <c r="BE354" i="10"/>
  <c r="BF354" i="10"/>
  <c r="BG354" i="10"/>
  <c r="BH354" i="10"/>
  <c r="BI354" i="10"/>
  <c r="BJ354" i="10"/>
  <c r="BK354" i="10"/>
  <c r="BL354" i="10"/>
  <c r="BM354" i="10"/>
  <c r="BN354" i="10"/>
  <c r="BO354" i="10"/>
  <c r="BP354" i="10"/>
  <c r="BQ354" i="10"/>
  <c r="BR354" i="10"/>
  <c r="BS354" i="10"/>
  <c r="BT354" i="10"/>
  <c r="BU354" i="10"/>
  <c r="BV354" i="10"/>
  <c r="BW354" i="10"/>
  <c r="BX354" i="10"/>
  <c r="BY354" i="10"/>
  <c r="BZ354" i="10"/>
  <c r="CA354" i="10"/>
  <c r="CB354" i="10"/>
  <c r="CC354" i="10"/>
  <c r="CD354" i="10"/>
  <c r="C354" i="10"/>
  <c r="C25" i="12" l="1"/>
  <c r="D25" i="12"/>
  <c r="E25" i="12"/>
  <c r="F25" i="12"/>
  <c r="B25" i="12"/>
  <c r="C25" i="4"/>
  <c r="D25" i="4"/>
  <c r="E25" i="4"/>
  <c r="F25" i="4"/>
  <c r="B25" i="4"/>
  <c r="F25" i="1"/>
  <c r="G25" i="1"/>
  <c r="H25" i="1"/>
  <c r="I25" i="1"/>
  <c r="J25" i="1"/>
  <c r="E25" i="1"/>
  <c r="D25" i="1"/>
  <c r="C25" i="1"/>
  <c r="B25" i="1"/>
  <c r="F7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6" i="12"/>
  <c r="F5" i="12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<sst xmlns="http://schemas.openxmlformats.org/spreadsheetml/2006/main" count="899" uniqueCount="524">
  <si>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</si>
  <si>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</si>
  <si>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</si>
  <si>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Borsod-Abaúj-Zemplén           </t>
  </si>
  <si>
    <t xml:space="preserve"> Budapest                       </t>
  </si>
  <si>
    <t xml:space="preserve"> Fejér                          </t>
  </si>
  <si>
    <t xml:space="preserve"> Győr-Moson-Sopron             </t>
  </si>
  <si>
    <t xml:space="preserve"> Hajdú-Bihar                    </t>
  </si>
  <si>
    <t xml:space="preserve"> Heves                          </t>
  </si>
  <si>
    <t xml:space="preserve"> Jász-Nagykun-Szolnok           </t>
  </si>
  <si>
    <t xml:space="preserve"> Komárom-Esztergom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</si>
  <si>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</si>
  <si>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</si>
  <si>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</si>
  <si>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Szabolcs-Szatmár-Bereg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</si>
  <si>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</si>
  <si>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</si>
  <si>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</si>
  <si>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</si>
  <si>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>Összesen:</t>
  </si>
  <si>
    <t>Ingatlan-szerzés iránti kérelmek száma</t>
  </si>
  <si>
    <t>Lakóház, lakás</t>
  </si>
  <si>
    <t>Üdülő, hétvégi ház</t>
  </si>
  <si>
    <t>Egyéb</t>
  </si>
  <si>
    <t>Összesen</t>
  </si>
  <si>
    <t>ebből: külföldi tulajdonostól</t>
  </si>
  <si>
    <t>ausztrál</t>
  </si>
  <si>
    <t>belorusz</t>
  </si>
  <si>
    <t>izraeli</t>
  </si>
  <si>
    <t>jemeni</t>
  </si>
  <si>
    <t>kanadai</t>
  </si>
  <si>
    <t>kazah</t>
  </si>
  <si>
    <t>kínai</t>
  </si>
  <si>
    <t>kubai</t>
  </si>
  <si>
    <t>moldáv</t>
  </si>
  <si>
    <t>mongol</t>
  </si>
  <si>
    <t>nigériai</t>
  </si>
  <si>
    <t>orosz</t>
  </si>
  <si>
    <t>palesztin</t>
  </si>
  <si>
    <t>seychelle-szigeteki</t>
  </si>
  <si>
    <t>szaud-arábiai</t>
  </si>
  <si>
    <t>szerb</t>
  </si>
  <si>
    <t>szír</t>
  </si>
  <si>
    <t>török</t>
  </si>
  <si>
    <t>tunéziai</t>
  </si>
  <si>
    <t>ukrán</t>
  </si>
  <si>
    <t>egyiptomi</t>
  </si>
  <si>
    <t>kolumbiai</t>
  </si>
  <si>
    <t>marokkói</t>
  </si>
  <si>
    <t>montenegrói</t>
  </si>
  <si>
    <t>venezuelai</t>
  </si>
  <si>
    <t>bosznia-hercegovinai</t>
  </si>
  <si>
    <t>Engedély alapján megszerzett ingatlanok száma</t>
  </si>
  <si>
    <t>kuvaiti</t>
  </si>
  <si>
    <t>algériai</t>
  </si>
  <si>
    <t>Gazdasági épület</t>
  </si>
  <si>
    <t>Eljárást megszüntető végzések száma</t>
  </si>
  <si>
    <t>Előzetes engedélyek száma</t>
  </si>
  <si>
    <t>Adásvétel</t>
  </si>
  <si>
    <t>Ajándékozás</t>
  </si>
  <si>
    <t>Csere</t>
  </si>
  <si>
    <t>ebből: önkormányzati érdek-sérelemre hivatkozás miatt</t>
  </si>
  <si>
    <t>Kérelmet elutasító határozatok száma</t>
  </si>
  <si>
    <t>Elutasító döntések elleni keresetlevelek száma</t>
  </si>
  <si>
    <t xml:space="preserve"> Csongrád-Csanád                       </t>
  </si>
  <si>
    <t>egyesült királyságbeli</t>
  </si>
  <si>
    <t>Vármegye/Főváros</t>
  </si>
  <si>
    <t>Kormányhivatalok</t>
  </si>
  <si>
    <t xml:space="preserve"> Baranya Vármegyei Kormányhivatal                       </t>
  </si>
  <si>
    <t xml:space="preserve"> Bács-Kiskun Vármegyei Kormányhivatal                    </t>
  </si>
  <si>
    <t xml:space="preserve"> Békés Vármegyei Kormányhivatal                          </t>
  </si>
  <si>
    <t xml:space="preserve"> Borsod-Abaúj-Zemplén Vármegyei Kormányhivatal           </t>
  </si>
  <si>
    <t xml:space="preserve"> Budapest Főváros Kormányhivatala                       </t>
  </si>
  <si>
    <t xml:space="preserve"> Csongrád-Csanád Vármegyei Kormányhivatal                       </t>
  </si>
  <si>
    <t xml:space="preserve"> Fejér Vármegyei Kormányhivatal                          </t>
  </si>
  <si>
    <t xml:space="preserve"> Győr-Moson-Sopron Vármegyei Kormányhivatal             </t>
  </si>
  <si>
    <t xml:space="preserve"> Hajdú-Bihar Vármegyei Kormányhivatal                    </t>
  </si>
  <si>
    <t xml:space="preserve"> Heves Vármegyei Kormányhivatal                          </t>
  </si>
  <si>
    <t xml:space="preserve"> Jász-Nagykun-Szolnok Vármegyei Kormányhivatal           </t>
  </si>
  <si>
    <t xml:space="preserve"> Komárom-Esztergom Vármegyei Kormányhivatal              </t>
  </si>
  <si>
    <t xml:space="preserve"> Nógrád Vármegyei Kormányhivatal                         </t>
  </si>
  <si>
    <t xml:space="preserve"> Pest Vármegyei Kormányhivatal                           </t>
  </si>
  <si>
    <t xml:space="preserve"> Somogy Vármegyei Kormányhivatal                         </t>
  </si>
  <si>
    <t xml:space="preserve"> Szabolcs-Szatmár-Bereg Vármegyei Kormányhivatal             </t>
  </si>
  <si>
    <t xml:space="preserve"> Tolna Vármegyei Kormányhivatal                          </t>
  </si>
  <si>
    <t xml:space="preserve"> Vas Vármegyei Kormányhivatal                            </t>
  </si>
  <si>
    <t xml:space="preserve"> Veszprém Vármegyei Kormányhivatal                       </t>
  </si>
  <si>
    <t xml:space="preserve"> Zala Vármegyei Kormányhivatal                           </t>
  </si>
  <si>
    <t xml:space="preserve"> Csongrád-Csanád     </t>
  </si>
  <si>
    <t xml:space="preserve"> Szabolcs-Szatmár-Bereg  </t>
  </si>
  <si>
    <t xml:space="preserve"> Csongrád-Csanád</t>
  </si>
  <si>
    <t xml:space="preserve"> Szabolcs-Szatmár-Bereg      </t>
  </si>
  <si>
    <t>ebből: természetes személy kérelmezőt érintő kérelem</t>
  </si>
  <si>
    <t>Település neve 
(a főváros esetében a kerület száma)</t>
  </si>
  <si>
    <t xml:space="preserve">Igen </t>
  </si>
  <si>
    <t>Nem</t>
  </si>
  <si>
    <t>Segítségkérés nem merült fel</t>
  </si>
  <si>
    <t xml:space="preserve">A KÜLFÖLDIEK MEZŐ- ÉS ERDŐGAZDASÁGI HASZNOSÍTÁSÚ FÖLDNEK NEM MINŐSÜLŐ INGATLANOKAT ÉRINTŐ TULAJDONSZERZÉSÉRŐL SZÓLÓ 251/2014. (X. 2.) KORM. RENDELET ALAPJÁN A 2025. ÉVI ELJÁRÁSOK STATISZTIKAI ADATAI </t>
  </si>
  <si>
    <t>A KÜLFÖLDIEK MEZŐ- ÉS ERDŐGAZDASÁGI HASZNOSÍTÁSÚ FÖLDNEK NEM MINŐSÜLŐ INGATLANOKAT ÉRINTŐ TULAJDONSZERZÉSÉRŐL SZÓLÓ 251/2014. (X. 2.) KORM. RENDELET ALAPJÁN A 2025. ÉVBEN  MEGSZERZETT INGATLANOK STATISZTIKAI MEGOSZLÁSA</t>
  </si>
  <si>
    <t>A KÜLFÖLDIEK MEZŐ- ÉS ERDŐGAZDASÁGI HASZNOSÍTÁSÚ FÖLDNEK NEM MINŐSÜLŐ INGATLANOKAT ÉRINTŐ TULAJDONSZERZÉSÉRŐL SZÓLÓ 251/2014. (X. 2.) KORM. RENDELET ALAPJÁN INGATLANSZERZŐK ÁLLAMPOLGÁRSÁGA/HONOSSÁGA A 2025. ÉVBEN</t>
  </si>
  <si>
    <t>A KÜLFÖLDIEK MEZŐ- ÉS ERDŐGAZDASÁGI HASZNOSÍTÁSÚ FÖLDNEK NEM MINŐSÜLŐ INGATLANOKAT ÉRINTŐ TULAJDONSZERZÉSÉRŐL SZÓLÓ 251/2014. (X. 2.) KORM. RENDELET ALAPJÁN ENGEDÉLYEZETT INGATLANSZERZÉSEK JOGCÍMÉNEK MEGOSZLÁSA A 2025. ÉVBEN</t>
  </si>
  <si>
    <t>vietnámi</t>
  </si>
  <si>
    <t>azerbajdzsáni</t>
  </si>
  <si>
    <t>brazil</t>
  </si>
  <si>
    <t>dél-koreai</t>
  </si>
  <si>
    <t>egyesült arab emirátusokbeli</t>
  </si>
  <si>
    <t>indiai</t>
  </si>
  <si>
    <t>fülöp-szigeteki</t>
  </si>
  <si>
    <t>iraki</t>
  </si>
  <si>
    <t>iráni</t>
  </si>
  <si>
    <t>japán</t>
  </si>
  <si>
    <t>jordán</t>
  </si>
  <si>
    <t>koszovói</t>
  </si>
  <si>
    <t>mexikói</t>
  </si>
  <si>
    <t>örmény</t>
  </si>
  <si>
    <t>pakisztáni</t>
  </si>
  <si>
    <t>thaiföldi</t>
  </si>
  <si>
    <t>új-zélandi</t>
  </si>
  <si>
    <t>űzbegisztáni</t>
  </si>
  <si>
    <t>Pécs</t>
  </si>
  <si>
    <t>Bóly</t>
  </si>
  <si>
    <t>Drávapalkonya</t>
  </si>
  <si>
    <t>Pécsvárad</t>
  </si>
  <si>
    <t>Harkány</t>
  </si>
  <si>
    <t>Aranyosgadány</t>
  </si>
  <si>
    <t>Cún</t>
  </si>
  <si>
    <t>Bicsérd</t>
  </si>
  <si>
    <t>Márfa</t>
  </si>
  <si>
    <t>Drávacsehi</t>
  </si>
  <si>
    <t>Matty</t>
  </si>
  <si>
    <t>Merenye</t>
  </si>
  <si>
    <t>Vajszló</t>
  </si>
  <si>
    <t>Kémes</t>
  </si>
  <si>
    <t>Királyegyháza</t>
  </si>
  <si>
    <t>Mohács</t>
  </si>
  <si>
    <t>Komló</t>
  </si>
  <si>
    <t>Sásd</t>
  </si>
  <si>
    <t>Drávaszabolcs</t>
  </si>
  <si>
    <t>Orfű</t>
  </si>
  <si>
    <t>amerikai (USA)</t>
  </si>
  <si>
    <t>Siklós</t>
  </si>
  <si>
    <t>Baranya</t>
  </si>
  <si>
    <t>Békés</t>
  </si>
  <si>
    <t>Mezőkovácsháza</t>
  </si>
  <si>
    <t>Szeghalom</t>
  </si>
  <si>
    <t>Békéscsaba</t>
  </si>
  <si>
    <t>Gyula</t>
  </si>
  <si>
    <t>Gyomaendrőd</t>
  </si>
  <si>
    <t>Tótkomlós</t>
  </si>
  <si>
    <t>Borsod-Abaúj-Zemplén</t>
  </si>
  <si>
    <t>Bánhorváti</t>
  </si>
  <si>
    <t>Bodrogkeresztúr</t>
  </si>
  <si>
    <t>Bódvaszilas</t>
  </si>
  <si>
    <t>Bőcs</t>
  </si>
  <si>
    <t>Dámóc</t>
  </si>
  <si>
    <t>Járdánháza</t>
  </si>
  <si>
    <t>Kazincbarcika</t>
  </si>
  <si>
    <t>Kesznyéten</t>
  </si>
  <si>
    <t>Kisgyőr</t>
  </si>
  <si>
    <t>Mályi</t>
  </si>
  <si>
    <t>Mezőcsát</t>
  </si>
  <si>
    <t>Mezőkövesd</t>
  </si>
  <si>
    <t>Miskolc</t>
  </si>
  <si>
    <t xml:space="preserve">Ózd </t>
  </si>
  <si>
    <t>Ricse</t>
  </si>
  <si>
    <t>Szomolya</t>
  </si>
  <si>
    <t>Tolcsva</t>
  </si>
  <si>
    <t>Szeged</t>
  </si>
  <si>
    <t>Makó</t>
  </si>
  <si>
    <t>Deszk</t>
  </si>
  <si>
    <t>Hódmezővásárhely</t>
  </si>
  <si>
    <t>Csongrád</t>
  </si>
  <si>
    <t>Röszke</t>
  </si>
  <si>
    <t>Csanádalberti</t>
  </si>
  <si>
    <t>Baks</t>
  </si>
  <si>
    <t>Maroslele</t>
  </si>
  <si>
    <t>Csongrád-Csanád</t>
  </si>
  <si>
    <t>Bakonycsernye</t>
  </si>
  <si>
    <t>Bicske</t>
  </si>
  <si>
    <t>Dunaújváros</t>
  </si>
  <si>
    <t>Enying</t>
  </si>
  <si>
    <t>Ercsi</t>
  </si>
  <si>
    <t>Fehérvárcsurgó</t>
  </si>
  <si>
    <t>Igar</t>
  </si>
  <si>
    <t>Jenő</t>
  </si>
  <si>
    <t>Kápolnásnyék</t>
  </si>
  <si>
    <t>Kincsesbánya</t>
  </si>
  <si>
    <t>Lajoskomárom</t>
  </si>
  <si>
    <t>Mór</t>
  </si>
  <si>
    <t>Nadap</t>
  </si>
  <si>
    <t>Pusztaszabolcs</t>
  </si>
  <si>
    <t>Sárosd</t>
  </si>
  <si>
    <t>Szabadbattyán</t>
  </si>
  <si>
    <t>Székesfehérvár</t>
  </si>
  <si>
    <t>Velence</t>
  </si>
  <si>
    <t>Fejér</t>
  </si>
  <si>
    <t>Bősárkány</t>
  </si>
  <si>
    <t>Győr</t>
  </si>
  <si>
    <t>Hegyeshalom</t>
  </si>
  <si>
    <t>Máriakálnok</t>
  </si>
  <si>
    <t>Mosonmagyaróvár</t>
  </si>
  <si>
    <t>Rajka</t>
  </si>
  <si>
    <t>Sopron</t>
  </si>
  <si>
    <t>Szany</t>
  </si>
  <si>
    <t>Edve</t>
  </si>
  <si>
    <t>Enese</t>
  </si>
  <si>
    <t>Harka</t>
  </si>
  <si>
    <t>Ikrény</t>
  </si>
  <si>
    <t>Koroncó</t>
  </si>
  <si>
    <t>Pannonhalma</t>
  </si>
  <si>
    <t>Rábaszentmiklós</t>
  </si>
  <si>
    <t>Rábatamási</t>
  </si>
  <si>
    <t>Szerecseny</t>
  </si>
  <si>
    <t>Tét</t>
  </si>
  <si>
    <t>Vág</t>
  </si>
  <si>
    <t>Győr-Moson-Sopron</t>
  </si>
  <si>
    <t>Alsópetény</t>
  </si>
  <si>
    <t>Balassagyarmat</t>
  </si>
  <si>
    <t>Bátonyterenye</t>
  </si>
  <si>
    <t>Buják</t>
  </si>
  <si>
    <t>Horpács</t>
  </si>
  <si>
    <t>Nagylóc</t>
  </si>
  <si>
    <t>Nagyoroszi</t>
  </si>
  <si>
    <t>Nógrádszakál</t>
  </si>
  <si>
    <t>Pásztó</t>
  </si>
  <si>
    <t>Zabar</t>
  </si>
  <si>
    <t>Nógrád</t>
  </si>
  <si>
    <t>Csépa</t>
  </si>
  <si>
    <t>Fegyvernek</t>
  </si>
  <si>
    <t>Jászapáti</t>
  </si>
  <si>
    <t>Jászárokszállás</t>
  </si>
  <si>
    <t>Jászberény</t>
  </si>
  <si>
    <t>Jászladány</t>
  </si>
  <si>
    <t>Jászszentandrás</t>
  </si>
  <si>
    <t>Karcag</t>
  </si>
  <si>
    <t>Kisújszállás</t>
  </si>
  <si>
    <t>Mezőtúr</t>
  </si>
  <si>
    <t>Szajol</t>
  </si>
  <si>
    <t>Szolnok</t>
  </si>
  <si>
    <t>Tiszabura</t>
  </si>
  <si>
    <t>Tiszaderzs</t>
  </si>
  <si>
    <t>Tiszafüred</t>
  </si>
  <si>
    <t>Tiszaigar</t>
  </si>
  <si>
    <t>Tiszaszentimre</t>
  </si>
  <si>
    <t>Tiszatenyő</t>
  </si>
  <si>
    <t>Tiszavárkony</t>
  </si>
  <si>
    <t>Túrkeve</t>
  </si>
  <si>
    <t>Jász-Nagykun-Szolnok</t>
  </si>
  <si>
    <t>Bük</t>
  </si>
  <si>
    <t>Sajtoskál</t>
  </si>
  <si>
    <t>Celldömölk</t>
  </si>
  <si>
    <t>Szombathely</t>
  </si>
  <si>
    <t>Sárvár</t>
  </si>
  <si>
    <t>Kercaszomor</t>
  </si>
  <si>
    <t>Halastó</t>
  </si>
  <si>
    <t>Porpác</t>
  </si>
  <si>
    <t>Vas</t>
  </si>
  <si>
    <t>Bács-Kiskun</t>
  </si>
  <si>
    <t>Baja</t>
  </si>
  <si>
    <t>Bácsalmás</t>
  </si>
  <si>
    <t>Dusnok</t>
  </si>
  <si>
    <t>Érsekcsanád</t>
  </si>
  <si>
    <t>Hercegszántó</t>
  </si>
  <si>
    <t>Homokmégy</t>
  </si>
  <si>
    <t>Jánoshalma</t>
  </si>
  <si>
    <t>Kecel</t>
  </si>
  <si>
    <t>Kecskemét</t>
  </si>
  <si>
    <t>Kiskunfélegyháza</t>
  </si>
  <si>
    <t>Kiskunhalas</t>
  </si>
  <si>
    <t>Kunszentmiklós</t>
  </si>
  <si>
    <t>Madaras</t>
  </si>
  <si>
    <t>Mélykút</t>
  </si>
  <si>
    <t>Tass</t>
  </si>
  <si>
    <t>Vaskút</t>
  </si>
  <si>
    <t>I. kerület</t>
  </si>
  <si>
    <t>II. kerület</t>
  </si>
  <si>
    <t>III. kerület</t>
  </si>
  <si>
    <t>IV. kerület</t>
  </si>
  <si>
    <t>V. kerület</t>
  </si>
  <si>
    <t>VI. kerület</t>
  </si>
  <si>
    <t>VII. kerület</t>
  </si>
  <si>
    <t>VIII. kerület</t>
  </si>
  <si>
    <t>IX. kerület</t>
  </si>
  <si>
    <t>X. kerület</t>
  </si>
  <si>
    <t>XI. kerület</t>
  </si>
  <si>
    <t>XII. kerület</t>
  </si>
  <si>
    <t>XIII. kerület</t>
  </si>
  <si>
    <t>XIV. kerület</t>
  </si>
  <si>
    <t>XV. kerület</t>
  </si>
  <si>
    <t>XVI. kerület</t>
  </si>
  <si>
    <t>XVII. kerület</t>
  </si>
  <si>
    <t>XVIII. kerület</t>
  </si>
  <si>
    <t>XIX. kerület</t>
  </si>
  <si>
    <t>XX. kerület</t>
  </si>
  <si>
    <t>XXI. kerület</t>
  </si>
  <si>
    <t>XXII. kerület</t>
  </si>
  <si>
    <t>XXIII. kerület</t>
  </si>
  <si>
    <t>Budapest</t>
  </si>
  <si>
    <t>Hajdú-Bihar</t>
  </si>
  <si>
    <t>Berekböszörmény</t>
  </si>
  <si>
    <t>Berettyóújfalu</t>
  </si>
  <si>
    <t>Debrecen</t>
  </si>
  <si>
    <t>Ebes</t>
  </si>
  <si>
    <t>Hajdúnánás</t>
  </si>
  <si>
    <t>Hajdúsámson</t>
  </si>
  <si>
    <t>Hajdúszoboszló</t>
  </si>
  <si>
    <t>Komádi</t>
  </si>
  <si>
    <t>Kőrösszegapáti</t>
  </si>
  <si>
    <t>Mezősas</t>
  </si>
  <si>
    <t>Mikepércs</t>
  </si>
  <si>
    <t>Nyírábrány</t>
  </si>
  <si>
    <t>Polgár</t>
  </si>
  <si>
    <t>Püspökladány</t>
  </si>
  <si>
    <t>Sáp</t>
  </si>
  <si>
    <t>Kisköre</t>
  </si>
  <si>
    <t>Hatvan</t>
  </si>
  <si>
    <t>Eger</t>
  </si>
  <si>
    <t>Gyöngyös</t>
  </si>
  <si>
    <t>Erdőtelek</t>
  </si>
  <si>
    <t>Nagyfüged</t>
  </si>
  <si>
    <t>Demjén</t>
  </si>
  <si>
    <t>Istenmezeje</t>
  </si>
  <si>
    <t>Szihalom</t>
  </si>
  <si>
    <t>Heves</t>
  </si>
  <si>
    <t>Bajna</t>
  </si>
  <si>
    <t>Bábolna</t>
  </si>
  <si>
    <t>Gyermely</t>
  </si>
  <si>
    <t>Kisbér</t>
  </si>
  <si>
    <t>Komárom</t>
  </si>
  <si>
    <t>Környe</t>
  </si>
  <si>
    <t>Oroszlány</t>
  </si>
  <si>
    <t>Piliscsév</t>
  </si>
  <si>
    <t>Süttő</t>
  </si>
  <si>
    <t>Tata</t>
  </si>
  <si>
    <t>Tatabánya</t>
  </si>
  <si>
    <t>Komárom-Esztergom</t>
  </si>
  <si>
    <t>Pest</t>
  </si>
  <si>
    <t>Abony</t>
  </si>
  <si>
    <t>Albertirsa</t>
  </si>
  <si>
    <t>Aszód</t>
  </si>
  <si>
    <t>Biatorbágy</t>
  </si>
  <si>
    <t>Budajenő</t>
  </si>
  <si>
    <t>Budakeszi</t>
  </si>
  <si>
    <t>Budaörs</t>
  </si>
  <si>
    <t>Cegléd</t>
  </si>
  <si>
    <t>Délegyháza</t>
  </si>
  <si>
    <t>Diósd</t>
  </si>
  <si>
    <t>Dunabogdány</t>
  </si>
  <si>
    <t>Dunaharaszti</t>
  </si>
  <si>
    <t>Dunakeszi</t>
  </si>
  <si>
    <t>Dunavarsány</t>
  </si>
  <si>
    <t>Érd</t>
  </si>
  <si>
    <t>Felsőpakony</t>
  </si>
  <si>
    <t>Fót</t>
  </si>
  <si>
    <t>Gomba</t>
  </si>
  <si>
    <t>Göd</t>
  </si>
  <si>
    <t>Gödöllő</t>
  </si>
  <si>
    <t>Gyál</t>
  </si>
  <si>
    <t>Gyömrő</t>
  </si>
  <si>
    <t>Isaszeg</t>
  </si>
  <si>
    <t>Jászkarajenő</t>
  </si>
  <si>
    <t>Kerepes</t>
  </si>
  <si>
    <t>Kiskunlacháza</t>
  </si>
  <si>
    <t>Kistarcsa</t>
  </si>
  <si>
    <t>Mende</t>
  </si>
  <si>
    <t>Mogyoród</t>
  </si>
  <si>
    <t>Nagykovácsi</t>
  </si>
  <si>
    <t>Nagykőrös</t>
  </si>
  <si>
    <t>Nagytarcsa</t>
  </si>
  <si>
    <t>Őrbottyán</t>
  </si>
  <si>
    <t>Perbál</t>
  </si>
  <si>
    <t>Pilis</t>
  </si>
  <si>
    <t>Piliscsaba</t>
  </si>
  <si>
    <t>Pilisvörösvár</t>
  </si>
  <si>
    <t>Pócsmegyer</t>
  </si>
  <si>
    <t>Remeteszőlős</t>
  </si>
  <si>
    <t>Solymár</t>
  </si>
  <si>
    <t>Szada</t>
  </si>
  <si>
    <t>Százhalommbatta</t>
  </si>
  <si>
    <t>Szentendre</t>
  </si>
  <si>
    <t>Szentlőrinckáta</t>
  </si>
  <si>
    <t>Szigetbecse</t>
  </si>
  <si>
    <t>Szigethalom</t>
  </si>
  <si>
    <t>Szigetszentmiklós</t>
  </si>
  <si>
    <t>Tápiószecső</t>
  </si>
  <si>
    <t>Törökbálint</t>
  </si>
  <si>
    <t>Tura</t>
  </si>
  <si>
    <t>Újhartyán</t>
  </si>
  <si>
    <t>Üllő</t>
  </si>
  <si>
    <t>Üröm</t>
  </si>
  <si>
    <t>Vác</t>
  </si>
  <si>
    <t>Vecsés</t>
  </si>
  <si>
    <t>Veresegyház</t>
  </si>
  <si>
    <t>Zsámbok</t>
  </si>
  <si>
    <t>Somogy</t>
  </si>
  <si>
    <t>Barcs</t>
  </si>
  <si>
    <t>Siófok</t>
  </si>
  <si>
    <t>Kisbárapáti</t>
  </si>
  <si>
    <t>Balatonszentgyörgy</t>
  </si>
  <si>
    <t>Szentágloskér</t>
  </si>
  <si>
    <t>Felsőmocsolád</t>
  </si>
  <si>
    <t>Nagyatád</t>
  </si>
  <si>
    <t>Háromfa</t>
  </si>
  <si>
    <t>Marcali</t>
  </si>
  <si>
    <t>Balatonboglár</t>
  </si>
  <si>
    <t>Kaposvár</t>
  </si>
  <si>
    <t>Somogyvámos</t>
  </si>
  <si>
    <t>Somogysimonyi</t>
  </si>
  <si>
    <t>Kereki</t>
  </si>
  <si>
    <t>Balatonlelle</t>
  </si>
  <si>
    <t>Buzsák</t>
  </si>
  <si>
    <t>Gölle</t>
  </si>
  <si>
    <t>Tengőd</t>
  </si>
  <si>
    <t>Mezőcsokonya</t>
  </si>
  <si>
    <t>Szabolcs-Szatmár-Bereg</t>
  </si>
  <si>
    <t>Beregdaróc</t>
  </si>
  <si>
    <t>Buj</t>
  </si>
  <si>
    <t>Cégénydányád</t>
  </si>
  <si>
    <t>Fehérgyarmat</t>
  </si>
  <si>
    <t>Lónya</t>
  </si>
  <si>
    <t>Nagyhalász</t>
  </si>
  <si>
    <t>Napkor</t>
  </si>
  <si>
    <t>Nemesborzova</t>
  </si>
  <si>
    <t>Nyíregyháza</t>
  </si>
  <si>
    <t>Sonkád</t>
  </si>
  <si>
    <t>Ópályi</t>
  </si>
  <si>
    <t>Tiszakerecseny</t>
  </si>
  <si>
    <t>Tiszavasvári</t>
  </si>
  <si>
    <t>Vásárosnamény</t>
  </si>
  <si>
    <t>Zsurk</t>
  </si>
  <si>
    <t>Tolna</t>
  </si>
  <si>
    <t>Paks</t>
  </si>
  <si>
    <t>Szekszárd</t>
  </si>
  <si>
    <t>Dunaföldvár</t>
  </si>
  <si>
    <t>Magyarkeszi</t>
  </si>
  <si>
    <t>Döbrököz</t>
  </si>
  <si>
    <t>Tengelic</t>
  </si>
  <si>
    <t>Koppányszántó</t>
  </si>
  <si>
    <t>Tamási</t>
  </si>
  <si>
    <t>Kakasd</t>
  </si>
  <si>
    <t>Tevel</t>
  </si>
  <si>
    <t>Ozora</t>
  </si>
  <si>
    <t>Dombóvár</t>
  </si>
  <si>
    <t xml:space="preserve">Veszprém </t>
  </si>
  <si>
    <t>Bakonytamási</t>
  </si>
  <si>
    <t>Balatonakarattya</t>
  </si>
  <si>
    <t>Balatonalmádi</t>
  </si>
  <si>
    <t>Balatonfűzfő</t>
  </si>
  <si>
    <t>Balatonkenese</t>
  </si>
  <si>
    <t>Berhida</t>
  </si>
  <si>
    <t>Csabrendek</t>
  </si>
  <si>
    <t>Csetény</t>
  </si>
  <si>
    <t>Gecse</t>
  </si>
  <si>
    <t>Gógánfa</t>
  </si>
  <si>
    <t>Hajmáskér</t>
  </si>
  <si>
    <t>Kamond</t>
  </si>
  <si>
    <t>Nóráp</t>
  </si>
  <si>
    <t>Pápa</t>
  </si>
  <si>
    <t>Révfülöp</t>
  </si>
  <si>
    <t>Taliándörögd</t>
  </si>
  <si>
    <t>Tapolca</t>
  </si>
  <si>
    <t>Várpalota</t>
  </si>
  <si>
    <t>Vaszar</t>
  </si>
  <si>
    <t>Veszprém</t>
  </si>
  <si>
    <t>Zalaerdőd</t>
  </si>
  <si>
    <t>Zalagyömörő</t>
  </si>
  <si>
    <t>Zirc</t>
  </si>
  <si>
    <t>Hévíz</t>
  </si>
  <si>
    <t>Szentpéterúr</t>
  </si>
  <si>
    <t>Kehidakustány</t>
  </si>
  <si>
    <t>Nagykanizsa</t>
  </si>
  <si>
    <t>Keszthely</t>
  </si>
  <si>
    <t>Zalaegerszeg</t>
  </si>
  <si>
    <t>Bucsuta</t>
  </si>
  <si>
    <t>Szepetnek</t>
  </si>
  <si>
    <t>Gétye</t>
  </si>
  <si>
    <t>Vonyarcvashegy</t>
  </si>
  <si>
    <t>Zalaapáti</t>
  </si>
  <si>
    <t>Zalaszentlászló</t>
  </si>
  <si>
    <t>Kerkabarabás</t>
  </si>
  <si>
    <t xml:space="preserve">Zalakaros </t>
  </si>
  <si>
    <t>Lenti</t>
  </si>
  <si>
    <t>Zalaszentgrót</t>
  </si>
  <si>
    <t>Szalapa</t>
  </si>
  <si>
    <t>Cserszegtomaj</t>
  </si>
  <si>
    <t>Sümegcsehi</t>
  </si>
  <si>
    <t>Tornyiszentmiklós</t>
  </si>
  <si>
    <t>Nemesbük</t>
  </si>
  <si>
    <t>Zala</t>
  </si>
  <si>
    <t>észak-macedón</t>
  </si>
  <si>
    <t>afgán</t>
  </si>
  <si>
    <t>albán</t>
  </si>
  <si>
    <t>bahreini</t>
  </si>
  <si>
    <t>bangladesi</t>
  </si>
  <si>
    <t>chilei</t>
  </si>
  <si>
    <t>costa ricai</t>
  </si>
  <si>
    <t>dél-afrikai</t>
  </si>
  <si>
    <t>dominikai</t>
  </si>
  <si>
    <t>ecuadori</t>
  </si>
  <si>
    <t>etióp</t>
  </si>
  <si>
    <t>grenadai</t>
  </si>
  <si>
    <t>grúz</t>
  </si>
  <si>
    <t>indonéz</t>
  </si>
  <si>
    <t>kambodzsai</t>
  </si>
  <si>
    <t>kameruni</t>
  </si>
  <si>
    <t>kirgiz</t>
  </si>
  <si>
    <t>libanoni</t>
  </si>
  <si>
    <t>líbiai</t>
  </si>
  <si>
    <t>ománi</t>
  </si>
  <si>
    <t>perui</t>
  </si>
  <si>
    <t>ruandai</t>
  </si>
  <si>
    <t>saint luciai</t>
  </si>
  <si>
    <t>st. kitts és nevisi</t>
  </si>
  <si>
    <t>surinamei</t>
  </si>
  <si>
    <t>szingapúri</t>
  </si>
  <si>
    <t>szudáni</t>
  </si>
  <si>
    <t>tajvani</t>
  </si>
  <si>
    <t>türkmén</t>
  </si>
  <si>
    <t>uruguayi</t>
  </si>
  <si>
    <t>vanuatui</t>
  </si>
  <si>
    <t>hontalan</t>
  </si>
  <si>
    <t>Főbb állampolgársági adatok</t>
  </si>
  <si>
    <t>Egyéb állampolgársági adatok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</si>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</sst>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name val="Arial Narrow"/>
      <family val="2"/>
      <charset val="238"/>
    </font>
    <font>
      <sz val="14"/>
      <name val="Arial"/>
      <family val="2"/>
      <charset val="238"/>
    </font>
    <font>
      <b/>
      <sz val="18"/>
      <name val="Arial Narrow"/>
      <family val="2"/>
      <charset val="238"/>
    </font>
    <font>
      <sz val="13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1"/>
    <xf numFmtId="0" fontId="6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11" xfId="0" applyFont="1" applyBorder="1"/>
    <xf numFmtId="0" fontId="0" fillId="0" borderId="1" xfId="0" applyBorder="1"/>
    <xf numFmtId="0" fontId="1" fillId="0" borderId="32" xfId="0" applyFont="1" applyBorder="1"/>
    <xf numFmtId="0" fontId="1" fillId="0" borderId="34" xfId="0" applyFont="1" applyBorder="1"/>
    <xf numFmtId="0" fontId="1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33" xfId="0" applyFont="1" applyBorder="1"/>
    <xf numFmtId="0" fontId="1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6" fillId="0" borderId="15" xfId="1" applyBorder="1"/>
    <xf numFmtId="0" fontId="8" fillId="0" borderId="37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8" fillId="0" borderId="41" xfId="1" applyFont="1" applyBorder="1" applyAlignment="1">
      <alignment horizontal="left" vertical="center"/>
    </xf>
    <xf numFmtId="0" fontId="8" fillId="0" borderId="44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8" fillId="0" borderId="45" xfId="1" applyFont="1" applyBorder="1" applyAlignment="1">
      <alignment horizontal="left" vertical="center" wrapText="1"/>
    </xf>
    <xf numFmtId="0" fontId="8" fillId="0" borderId="45" xfId="1" applyFont="1" applyBorder="1" applyAlignment="1">
      <alignment horizontal="left" vertical="center"/>
    </xf>
    <xf numFmtId="0" fontId="8" fillId="0" borderId="48" xfId="1" applyFont="1" applyBorder="1" applyAlignment="1">
      <alignment horizontal="left" vertical="center"/>
    </xf>
    <xf numFmtId="0" fontId="8" fillId="0" borderId="49" xfId="1" applyFont="1" applyBorder="1" applyAlignment="1">
      <alignment horizontal="left" vertical="center"/>
    </xf>
    <xf numFmtId="0" fontId="8" fillId="0" borderId="50" xfId="1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8" xfId="1" applyFont="1" applyBorder="1"/>
    <xf numFmtId="0" fontId="10" fillId="0" borderId="3" xfId="1" applyFont="1" applyBorder="1"/>
    <xf numFmtId="0" fontId="10" fillId="0" borderId="5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5" borderId="32" xfId="0" applyFont="1" applyFill="1" applyBorder="1"/>
    <xf numFmtId="0" fontId="1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/>
    </xf>
    <xf numFmtId="0" fontId="2" fillId="0" borderId="56" xfId="0" applyFont="1" applyBorder="1"/>
    <xf numFmtId="0" fontId="10" fillId="0" borderId="59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/>
    </xf>
    <xf numFmtId="0" fontId="13" fillId="0" borderId="43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0" fontId="11" fillId="0" borderId="62" xfId="1" applyFont="1" applyBorder="1" applyAlignment="1">
      <alignment horizontal="center" vertical="center" wrapText="1"/>
    </xf>
    <xf numFmtId="0" fontId="12" fillId="0" borderId="63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topLeftCell="A4" zoomScale="130" zoomScaleNormal="130" zoomScalePageLayoutView="130" workbookViewId="0">
      <selection activeCell="B21" sqref="B21"/>
    </sheetView>
  </sheetViews>
  <sheetFormatPr defaultRowHeight="12.75" x14ac:dyDescent="0.2"/>
  <cols>
    <col min="1" max="1" width="25.140625" style="1" customWidth="1"/>
    <col min="2" max="2" width="11.7109375" style="1" customWidth="1"/>
    <col min="3" max="10" width="11.5703125" style="1" customWidth="1"/>
    <col min="11" max="16384" width="9.140625" style="1"/>
  </cols>
  <sheetData>
    <row r="1" spans="1:10" s="2" customFormat="1" ht="69.75" customHeight="1" thickBot="1" x14ac:dyDescent="0.25">
      <c r="A1" s="87" t="s">
        <v>97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13.5" thickBot="1" x14ac:dyDescent="0.25"/>
    <row r="3" spans="1:10" ht="39.75" customHeight="1" x14ac:dyDescent="0.2">
      <c r="A3" s="90" t="s">
        <v>66</v>
      </c>
      <c r="B3" s="92" t="s">
        <v>20</v>
      </c>
      <c r="C3" s="93"/>
      <c r="D3" s="83" t="s">
        <v>52</v>
      </c>
      <c r="E3" s="83"/>
      <c r="F3" s="83" t="s">
        <v>57</v>
      </c>
      <c r="G3" s="83" t="s">
        <v>62</v>
      </c>
      <c r="H3" s="83"/>
      <c r="I3" s="83" t="s">
        <v>56</v>
      </c>
      <c r="J3" s="85" t="s">
        <v>63</v>
      </c>
    </row>
    <row r="4" spans="1:10" ht="96.75" customHeight="1" x14ac:dyDescent="0.2">
      <c r="A4" s="91"/>
      <c r="B4" s="16" t="s">
        <v>24</v>
      </c>
      <c r="C4" s="16" t="s">
        <v>92</v>
      </c>
      <c r="D4" s="16" t="s">
        <v>24</v>
      </c>
      <c r="E4" s="16" t="s">
        <v>25</v>
      </c>
      <c r="F4" s="84"/>
      <c r="G4" s="16" t="s">
        <v>24</v>
      </c>
      <c r="H4" s="16" t="s">
        <v>61</v>
      </c>
      <c r="I4" s="84"/>
      <c r="J4" s="86"/>
    </row>
    <row r="5" spans="1:10" x14ac:dyDescent="0.2">
      <c r="A5" s="68" t="s">
        <v>0</v>
      </c>
      <c r="B5" s="36">
        <v>52</v>
      </c>
      <c r="C5" s="36">
        <v>51</v>
      </c>
      <c r="D5" s="36">
        <v>47</v>
      </c>
      <c r="E5" s="36">
        <v>15</v>
      </c>
      <c r="F5" s="36">
        <v>0</v>
      </c>
      <c r="G5" s="36">
        <v>0</v>
      </c>
      <c r="H5" s="36">
        <v>0</v>
      </c>
      <c r="I5" s="36">
        <v>0</v>
      </c>
      <c r="J5" s="61">
        <v>0</v>
      </c>
    </row>
    <row r="6" spans="1:10" x14ac:dyDescent="0.2">
      <c r="A6" s="68" t="s">
        <v>1</v>
      </c>
      <c r="B6" s="36">
        <v>28</v>
      </c>
      <c r="C6" s="36">
        <v>28</v>
      </c>
      <c r="D6" s="36">
        <v>35</v>
      </c>
      <c r="E6" s="36">
        <v>3</v>
      </c>
      <c r="F6" s="36">
        <v>0</v>
      </c>
      <c r="G6" s="36">
        <v>0</v>
      </c>
      <c r="H6" s="36">
        <v>0</v>
      </c>
      <c r="I6" s="36">
        <v>0</v>
      </c>
      <c r="J6" s="61">
        <v>0</v>
      </c>
    </row>
    <row r="7" spans="1:10" x14ac:dyDescent="0.2">
      <c r="A7" s="68" t="s">
        <v>2</v>
      </c>
      <c r="B7" s="36">
        <v>10</v>
      </c>
      <c r="C7" s="36">
        <v>10</v>
      </c>
      <c r="D7" s="36">
        <v>7</v>
      </c>
      <c r="E7" s="36">
        <v>1</v>
      </c>
      <c r="F7" s="36">
        <v>0</v>
      </c>
      <c r="G7" s="36">
        <v>0</v>
      </c>
      <c r="H7" s="36">
        <v>0</v>
      </c>
      <c r="I7" s="36">
        <v>1</v>
      </c>
      <c r="J7" s="61">
        <v>0</v>
      </c>
    </row>
    <row r="8" spans="1:10" x14ac:dyDescent="0.2">
      <c r="A8" s="68" t="s">
        <v>3</v>
      </c>
      <c r="B8" s="36">
        <v>40</v>
      </c>
      <c r="C8" s="36">
        <v>40</v>
      </c>
      <c r="D8" s="36">
        <v>31</v>
      </c>
      <c r="E8" s="36">
        <v>0</v>
      </c>
      <c r="F8" s="36">
        <v>0</v>
      </c>
      <c r="G8" s="36">
        <v>1</v>
      </c>
      <c r="H8" s="36">
        <v>0</v>
      </c>
      <c r="I8" s="36">
        <v>1</v>
      </c>
      <c r="J8" s="61">
        <v>0</v>
      </c>
    </row>
    <row r="9" spans="1:10" x14ac:dyDescent="0.2">
      <c r="A9" s="68" t="s">
        <v>4</v>
      </c>
      <c r="B9" s="36">
        <v>1995</v>
      </c>
      <c r="C9" s="36">
        <v>2147</v>
      </c>
      <c r="D9" s="36">
        <v>2404</v>
      </c>
      <c r="E9" s="36">
        <v>511</v>
      </c>
      <c r="F9" s="36">
        <v>5</v>
      </c>
      <c r="G9" s="36">
        <v>34</v>
      </c>
      <c r="H9" s="36">
        <v>34</v>
      </c>
      <c r="I9" s="36">
        <v>12</v>
      </c>
      <c r="J9" s="61">
        <v>2</v>
      </c>
    </row>
    <row r="10" spans="1:10" x14ac:dyDescent="0.2">
      <c r="A10" s="68" t="s">
        <v>64</v>
      </c>
      <c r="B10" s="36">
        <v>34</v>
      </c>
      <c r="C10" s="36">
        <v>34</v>
      </c>
      <c r="D10" s="36">
        <v>32</v>
      </c>
      <c r="E10" s="36">
        <v>6</v>
      </c>
      <c r="F10" s="36">
        <v>0</v>
      </c>
      <c r="G10" s="36">
        <v>0</v>
      </c>
      <c r="H10" s="36">
        <v>0</v>
      </c>
      <c r="I10" s="36">
        <v>2</v>
      </c>
      <c r="J10" s="61">
        <v>0</v>
      </c>
    </row>
    <row r="11" spans="1:10" x14ac:dyDescent="0.2">
      <c r="A11" s="68" t="s">
        <v>5</v>
      </c>
      <c r="B11" s="36">
        <v>37</v>
      </c>
      <c r="C11" s="36">
        <v>37</v>
      </c>
      <c r="D11" s="36">
        <v>36</v>
      </c>
      <c r="E11" s="36">
        <v>6</v>
      </c>
      <c r="F11" s="36">
        <v>0</v>
      </c>
      <c r="G11" s="36">
        <v>0</v>
      </c>
      <c r="H11" s="36">
        <v>0</v>
      </c>
      <c r="I11" s="36">
        <v>1</v>
      </c>
      <c r="J11" s="61">
        <v>0</v>
      </c>
    </row>
    <row r="12" spans="1:10" x14ac:dyDescent="0.2">
      <c r="A12" s="68" t="s">
        <v>6</v>
      </c>
      <c r="B12" s="36">
        <v>66</v>
      </c>
      <c r="C12" s="36">
        <v>65</v>
      </c>
      <c r="D12" s="36">
        <v>68</v>
      </c>
      <c r="E12" s="36">
        <v>18</v>
      </c>
      <c r="F12" s="36">
        <v>1</v>
      </c>
      <c r="G12" s="36">
        <v>0</v>
      </c>
      <c r="H12" s="36">
        <v>0</v>
      </c>
      <c r="I12" s="36">
        <v>0</v>
      </c>
      <c r="J12" s="61">
        <v>0</v>
      </c>
    </row>
    <row r="13" spans="1:10" x14ac:dyDescent="0.2">
      <c r="A13" s="68" t="s">
        <v>7</v>
      </c>
      <c r="B13" s="36">
        <v>60</v>
      </c>
      <c r="C13" s="36">
        <v>49</v>
      </c>
      <c r="D13" s="36">
        <v>60</v>
      </c>
      <c r="E13" s="36">
        <v>8</v>
      </c>
      <c r="F13" s="36">
        <v>0</v>
      </c>
      <c r="G13" s="36">
        <v>0</v>
      </c>
      <c r="H13" s="36">
        <v>0</v>
      </c>
      <c r="I13" s="36">
        <v>0</v>
      </c>
      <c r="J13" s="61">
        <v>0</v>
      </c>
    </row>
    <row r="14" spans="1:10" x14ac:dyDescent="0.2">
      <c r="A14" s="68" t="s">
        <v>8</v>
      </c>
      <c r="B14" s="36">
        <v>20</v>
      </c>
      <c r="C14" s="36">
        <v>20</v>
      </c>
      <c r="D14" s="36">
        <v>17</v>
      </c>
      <c r="E14" s="36">
        <v>0</v>
      </c>
      <c r="F14" s="36">
        <v>0</v>
      </c>
      <c r="G14" s="36">
        <v>0</v>
      </c>
      <c r="H14" s="36">
        <v>0</v>
      </c>
      <c r="I14" s="36">
        <v>3</v>
      </c>
      <c r="J14" s="61">
        <v>0</v>
      </c>
    </row>
    <row r="15" spans="1:10" x14ac:dyDescent="0.2">
      <c r="A15" s="68" t="s">
        <v>9</v>
      </c>
      <c r="B15" s="36">
        <v>45</v>
      </c>
      <c r="C15" s="36">
        <v>45</v>
      </c>
      <c r="D15" s="36">
        <v>44</v>
      </c>
      <c r="E15" s="36">
        <v>7</v>
      </c>
      <c r="F15" s="36">
        <v>0</v>
      </c>
      <c r="G15" s="36">
        <v>0</v>
      </c>
      <c r="H15" s="36">
        <v>0</v>
      </c>
      <c r="I15" s="36">
        <v>1</v>
      </c>
      <c r="J15" s="61">
        <v>0</v>
      </c>
    </row>
    <row r="16" spans="1:10" x14ac:dyDescent="0.2">
      <c r="A16" s="68" t="s">
        <v>10</v>
      </c>
      <c r="B16" s="36">
        <v>23</v>
      </c>
      <c r="C16" s="36">
        <v>23</v>
      </c>
      <c r="D16" s="36">
        <v>23</v>
      </c>
      <c r="E16" s="36">
        <v>5</v>
      </c>
      <c r="F16" s="36">
        <v>0</v>
      </c>
      <c r="G16" s="36">
        <v>0</v>
      </c>
      <c r="H16" s="36">
        <v>0</v>
      </c>
      <c r="I16" s="36">
        <v>0</v>
      </c>
      <c r="J16" s="61">
        <v>0</v>
      </c>
    </row>
    <row r="17" spans="1:10" x14ac:dyDescent="0.2">
      <c r="A17" s="68" t="s">
        <v>11</v>
      </c>
      <c r="B17" s="36">
        <v>15</v>
      </c>
      <c r="C17" s="36">
        <v>15</v>
      </c>
      <c r="D17" s="36">
        <v>17</v>
      </c>
      <c r="E17" s="36">
        <v>7</v>
      </c>
      <c r="F17" s="36">
        <v>0</v>
      </c>
      <c r="G17" s="36">
        <v>0</v>
      </c>
      <c r="H17" s="36">
        <v>0</v>
      </c>
      <c r="I17" s="36">
        <v>0</v>
      </c>
      <c r="J17" s="61">
        <v>0</v>
      </c>
    </row>
    <row r="18" spans="1:10" x14ac:dyDescent="0.2">
      <c r="A18" s="68" t="s">
        <v>12</v>
      </c>
      <c r="B18" s="36">
        <v>188</v>
      </c>
      <c r="C18" s="36">
        <v>188</v>
      </c>
      <c r="D18" s="36">
        <v>181</v>
      </c>
      <c r="E18" s="36">
        <v>19</v>
      </c>
      <c r="F18" s="36">
        <v>0</v>
      </c>
      <c r="G18" s="36">
        <v>3</v>
      </c>
      <c r="H18" s="36">
        <v>0</v>
      </c>
      <c r="I18" s="36">
        <v>4</v>
      </c>
      <c r="J18" s="61">
        <v>0</v>
      </c>
    </row>
    <row r="19" spans="1:10" x14ac:dyDescent="0.2">
      <c r="A19" s="68" t="s">
        <v>13</v>
      </c>
      <c r="B19" s="36">
        <v>33</v>
      </c>
      <c r="C19" s="36">
        <v>33</v>
      </c>
      <c r="D19" s="36">
        <v>33</v>
      </c>
      <c r="E19" s="36">
        <v>10</v>
      </c>
      <c r="F19" s="36">
        <v>0</v>
      </c>
      <c r="G19" s="36">
        <v>0</v>
      </c>
      <c r="H19" s="36">
        <v>0</v>
      </c>
      <c r="I19" s="36">
        <v>0</v>
      </c>
      <c r="J19" s="61">
        <v>0</v>
      </c>
    </row>
    <row r="20" spans="1:10" x14ac:dyDescent="0.2">
      <c r="A20" s="68" t="s">
        <v>14</v>
      </c>
      <c r="B20" s="36">
        <v>35</v>
      </c>
      <c r="C20" s="36">
        <v>35</v>
      </c>
      <c r="D20" s="36">
        <v>32</v>
      </c>
      <c r="E20" s="36">
        <v>0</v>
      </c>
      <c r="F20" s="36">
        <v>0</v>
      </c>
      <c r="G20" s="36">
        <v>1</v>
      </c>
      <c r="H20" s="36">
        <v>1</v>
      </c>
      <c r="I20" s="36">
        <v>2</v>
      </c>
      <c r="J20" s="61">
        <v>0</v>
      </c>
    </row>
    <row r="21" spans="1:10" x14ac:dyDescent="0.2">
      <c r="A21" s="68" t="s">
        <v>15</v>
      </c>
      <c r="B21" s="36">
        <v>18</v>
      </c>
      <c r="C21" s="36">
        <v>18</v>
      </c>
      <c r="D21" s="36">
        <v>17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61">
        <v>0</v>
      </c>
    </row>
    <row r="22" spans="1:10" x14ac:dyDescent="0.2">
      <c r="A22" s="68" t="s">
        <v>16</v>
      </c>
      <c r="B22" s="36">
        <v>18</v>
      </c>
      <c r="C22" s="36">
        <v>18</v>
      </c>
      <c r="D22" s="36">
        <v>25</v>
      </c>
      <c r="E22" s="36">
        <v>11</v>
      </c>
      <c r="F22" s="36">
        <v>0</v>
      </c>
      <c r="G22" s="36">
        <v>0</v>
      </c>
      <c r="H22" s="36">
        <v>0</v>
      </c>
      <c r="I22" s="36">
        <v>0</v>
      </c>
      <c r="J22" s="61">
        <v>0</v>
      </c>
    </row>
    <row r="23" spans="1:10" x14ac:dyDescent="0.2">
      <c r="A23" s="68" t="s">
        <v>17</v>
      </c>
      <c r="B23" s="36">
        <v>35</v>
      </c>
      <c r="C23" s="36">
        <v>34</v>
      </c>
      <c r="D23" s="36">
        <v>32</v>
      </c>
      <c r="E23" s="36">
        <v>10</v>
      </c>
      <c r="F23" s="36">
        <v>0</v>
      </c>
      <c r="G23" s="36">
        <v>0</v>
      </c>
      <c r="H23" s="36">
        <v>0</v>
      </c>
      <c r="I23" s="36">
        <v>1</v>
      </c>
      <c r="J23" s="61">
        <v>0</v>
      </c>
    </row>
    <row r="24" spans="1:10" ht="13.5" thickBot="1" x14ac:dyDescent="0.25">
      <c r="A24" s="68" t="s">
        <v>18</v>
      </c>
      <c r="B24" s="45">
        <v>44</v>
      </c>
      <c r="C24" s="13">
        <v>44</v>
      </c>
      <c r="D24" s="13">
        <v>62</v>
      </c>
      <c r="E24" s="13">
        <v>21</v>
      </c>
      <c r="F24" s="13">
        <v>0</v>
      </c>
      <c r="G24" s="13">
        <v>0</v>
      </c>
      <c r="H24" s="13">
        <v>0</v>
      </c>
      <c r="I24" s="13">
        <v>0</v>
      </c>
      <c r="J24" s="14">
        <v>0</v>
      </c>
    </row>
    <row r="25" spans="1:10" ht="13.5" thickBot="1" x14ac:dyDescent="0.25">
      <c r="A25" s="69" t="s">
        <v>19</v>
      </c>
      <c r="B25" s="80">
        <f>SUM(B5:B24)</f>
        <v>2796</v>
      </c>
      <c r="C25" s="80">
        <f>SUM(C5:C24)</f>
        <v>2934</v>
      </c>
      <c r="D25" s="80">
        <f>SUM(D5:D24)</f>
        <v>3203</v>
      </c>
      <c r="E25" s="80">
        <f>SUM(E5:E24)</f>
        <v>658</v>
      </c>
      <c r="F25" s="80">
        <f t="shared" ref="F25:J25" si="0">SUM(F5:F24)</f>
        <v>6</v>
      </c>
      <c r="G25" s="80">
        <f t="shared" si="0"/>
        <v>39</v>
      </c>
      <c r="H25" s="80">
        <f t="shared" si="0"/>
        <v>35</v>
      </c>
      <c r="I25" s="80">
        <f t="shared" si="0"/>
        <v>28</v>
      </c>
      <c r="J25" s="65">
        <f t="shared" si="0"/>
        <v>2</v>
      </c>
    </row>
  </sheetData>
  <mergeCells count="8">
    <mergeCell ref="I3:I4"/>
    <mergeCell ref="J3:J4"/>
    <mergeCell ref="A1:J1"/>
    <mergeCell ref="A3:A4"/>
    <mergeCell ref="D3:E3"/>
    <mergeCell ref="F3:F4"/>
    <mergeCell ref="G3:H3"/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="160" zoomScaleNormal="160" workbookViewId="0">
      <selection activeCell="E25" sqref="E25"/>
    </sheetView>
  </sheetViews>
  <sheetFormatPr defaultRowHeight="12.75" x14ac:dyDescent="0.2"/>
  <cols>
    <col min="1" max="1" width="23.28515625" style="1" customWidth="1"/>
    <col min="2" max="6" width="11.28515625" style="1" customWidth="1"/>
    <col min="7" max="16384" width="9.140625" style="1"/>
  </cols>
  <sheetData>
    <row r="1" spans="1:6" s="2" customFormat="1" ht="63" customHeight="1" thickBot="1" x14ac:dyDescent="0.25">
      <c r="A1" s="87" t="s">
        <v>98</v>
      </c>
      <c r="B1" s="88"/>
      <c r="C1" s="88"/>
      <c r="D1" s="88"/>
      <c r="E1" s="88"/>
      <c r="F1" s="89"/>
    </row>
    <row r="2" spans="1:6" ht="13.5" thickBot="1" x14ac:dyDescent="0.25"/>
    <row r="3" spans="1:6" ht="27.75" customHeight="1" x14ac:dyDescent="0.2">
      <c r="A3" s="94" t="s">
        <v>66</v>
      </c>
      <c r="B3" s="96" t="s">
        <v>21</v>
      </c>
      <c r="C3" s="96" t="s">
        <v>22</v>
      </c>
      <c r="D3" s="96" t="s">
        <v>55</v>
      </c>
      <c r="E3" s="98" t="s">
        <v>23</v>
      </c>
      <c r="F3" s="100" t="s">
        <v>24</v>
      </c>
    </row>
    <row r="4" spans="1:6" ht="41.25" customHeight="1" thickBot="1" x14ac:dyDescent="0.25">
      <c r="A4" s="95"/>
      <c r="B4" s="97"/>
      <c r="C4" s="97"/>
      <c r="D4" s="97"/>
      <c r="E4" s="99"/>
      <c r="F4" s="101"/>
    </row>
    <row r="5" spans="1:6" x14ac:dyDescent="0.2">
      <c r="A5" s="17" t="s">
        <v>0</v>
      </c>
      <c r="B5" s="19">
        <v>36</v>
      </c>
      <c r="C5" s="19">
        <v>2</v>
      </c>
      <c r="D5" s="19">
        <v>9</v>
      </c>
      <c r="E5" s="19">
        <v>0</v>
      </c>
      <c r="F5" s="20">
        <f t="shared" ref="F5:F24" si="0">SUM(B5:E5)</f>
        <v>47</v>
      </c>
    </row>
    <row r="6" spans="1:6" x14ac:dyDescent="0.2">
      <c r="A6" s="8" t="s">
        <v>1</v>
      </c>
      <c r="B6" s="10">
        <v>27</v>
      </c>
      <c r="C6" s="10">
        <v>0</v>
      </c>
      <c r="D6" s="10">
        <v>2</v>
      </c>
      <c r="E6" s="10">
        <v>6</v>
      </c>
      <c r="F6" s="21">
        <f t="shared" si="0"/>
        <v>35</v>
      </c>
    </row>
    <row r="7" spans="1:6" x14ac:dyDescent="0.2">
      <c r="A7" s="8" t="s">
        <v>2</v>
      </c>
      <c r="B7" s="10">
        <v>7</v>
      </c>
      <c r="C7" s="10">
        <v>0</v>
      </c>
      <c r="D7" s="10">
        <v>0</v>
      </c>
      <c r="E7" s="10">
        <v>0</v>
      </c>
      <c r="F7" s="21">
        <f t="shared" si="0"/>
        <v>7</v>
      </c>
    </row>
    <row r="8" spans="1:6" x14ac:dyDescent="0.2">
      <c r="A8" s="8" t="s">
        <v>3</v>
      </c>
      <c r="B8" s="10">
        <v>26</v>
      </c>
      <c r="C8" s="10">
        <v>0</v>
      </c>
      <c r="D8" s="10">
        <v>0</v>
      </c>
      <c r="E8" s="10">
        <v>5</v>
      </c>
      <c r="F8" s="21">
        <f t="shared" si="0"/>
        <v>31</v>
      </c>
    </row>
    <row r="9" spans="1:6" x14ac:dyDescent="0.2">
      <c r="A9" s="8" t="s">
        <v>4</v>
      </c>
      <c r="B9" s="10">
        <v>1953</v>
      </c>
      <c r="C9" s="10">
        <v>1</v>
      </c>
      <c r="D9" s="10">
        <v>3</v>
      </c>
      <c r="E9" s="10">
        <v>447</v>
      </c>
      <c r="F9" s="21">
        <f t="shared" si="0"/>
        <v>2404</v>
      </c>
    </row>
    <row r="10" spans="1:6" x14ac:dyDescent="0.2">
      <c r="A10" s="8" t="s">
        <v>88</v>
      </c>
      <c r="B10" s="10">
        <v>27</v>
      </c>
      <c r="C10" s="10">
        <v>0</v>
      </c>
      <c r="D10" s="10">
        <v>2</v>
      </c>
      <c r="E10" s="10">
        <v>3</v>
      </c>
      <c r="F10" s="21">
        <f t="shared" si="0"/>
        <v>32</v>
      </c>
    </row>
    <row r="11" spans="1:6" x14ac:dyDescent="0.2">
      <c r="A11" s="8" t="s">
        <v>5</v>
      </c>
      <c r="B11" s="10">
        <v>26</v>
      </c>
      <c r="C11" s="10">
        <v>0</v>
      </c>
      <c r="D11" s="10">
        <v>0</v>
      </c>
      <c r="E11" s="10">
        <v>10</v>
      </c>
      <c r="F11" s="21">
        <f t="shared" si="0"/>
        <v>36</v>
      </c>
    </row>
    <row r="12" spans="1:6" x14ac:dyDescent="0.2">
      <c r="A12" s="8" t="s">
        <v>6</v>
      </c>
      <c r="B12" s="10">
        <v>31</v>
      </c>
      <c r="C12" s="10">
        <v>0</v>
      </c>
      <c r="D12" s="10">
        <v>0</v>
      </c>
      <c r="E12" s="10">
        <v>37</v>
      </c>
      <c r="F12" s="21">
        <f t="shared" si="0"/>
        <v>68</v>
      </c>
    </row>
    <row r="13" spans="1:6" x14ac:dyDescent="0.2">
      <c r="A13" s="8" t="s">
        <v>7</v>
      </c>
      <c r="B13" s="10">
        <v>48</v>
      </c>
      <c r="C13" s="10">
        <v>1</v>
      </c>
      <c r="D13" s="10">
        <v>0</v>
      </c>
      <c r="E13" s="10">
        <v>11</v>
      </c>
      <c r="F13" s="21">
        <f t="shared" si="0"/>
        <v>60</v>
      </c>
    </row>
    <row r="14" spans="1:6" x14ac:dyDescent="0.2">
      <c r="A14" s="8" t="s">
        <v>8</v>
      </c>
      <c r="B14" s="10">
        <v>12</v>
      </c>
      <c r="C14" s="10">
        <v>0</v>
      </c>
      <c r="D14" s="10">
        <v>3</v>
      </c>
      <c r="E14" s="10">
        <v>2</v>
      </c>
      <c r="F14" s="21">
        <f t="shared" si="0"/>
        <v>17</v>
      </c>
    </row>
    <row r="15" spans="1:6" x14ac:dyDescent="0.2">
      <c r="A15" s="8" t="s">
        <v>9</v>
      </c>
      <c r="B15" s="10">
        <v>23</v>
      </c>
      <c r="C15" s="10">
        <v>3</v>
      </c>
      <c r="D15" s="10">
        <v>1</v>
      </c>
      <c r="E15" s="10">
        <v>17</v>
      </c>
      <c r="F15" s="21">
        <f t="shared" si="0"/>
        <v>44</v>
      </c>
    </row>
    <row r="16" spans="1:6" x14ac:dyDescent="0.2">
      <c r="A16" s="8" t="s">
        <v>10</v>
      </c>
      <c r="B16" s="10">
        <v>18</v>
      </c>
      <c r="C16" s="10">
        <v>0</v>
      </c>
      <c r="D16" s="10">
        <v>0</v>
      </c>
      <c r="E16" s="10">
        <v>5</v>
      </c>
      <c r="F16" s="21">
        <f t="shared" si="0"/>
        <v>23</v>
      </c>
    </row>
    <row r="17" spans="1:6" x14ac:dyDescent="0.2">
      <c r="A17" s="62" t="s">
        <v>11</v>
      </c>
      <c r="B17" s="63">
        <v>7</v>
      </c>
      <c r="C17" s="63">
        <v>2</v>
      </c>
      <c r="D17" s="63">
        <v>1</v>
      </c>
      <c r="E17" s="63">
        <v>7</v>
      </c>
      <c r="F17" s="64">
        <f t="shared" si="0"/>
        <v>17</v>
      </c>
    </row>
    <row r="18" spans="1:6" x14ac:dyDescent="0.2">
      <c r="A18" s="8" t="s">
        <v>12</v>
      </c>
      <c r="B18" s="10">
        <v>117</v>
      </c>
      <c r="C18" s="10">
        <v>4</v>
      </c>
      <c r="D18" s="10">
        <v>7</v>
      </c>
      <c r="E18" s="10">
        <v>53</v>
      </c>
      <c r="F18" s="21">
        <f t="shared" si="0"/>
        <v>181</v>
      </c>
    </row>
    <row r="19" spans="1:6" x14ac:dyDescent="0.2">
      <c r="A19" s="8" t="s">
        <v>13</v>
      </c>
      <c r="B19" s="10">
        <v>27</v>
      </c>
      <c r="C19" s="10">
        <v>0</v>
      </c>
      <c r="D19" s="10">
        <v>1</v>
      </c>
      <c r="E19" s="10">
        <v>5</v>
      </c>
      <c r="F19" s="21">
        <f t="shared" si="0"/>
        <v>33</v>
      </c>
    </row>
    <row r="20" spans="1:6" x14ac:dyDescent="0.2">
      <c r="A20" s="8" t="s">
        <v>89</v>
      </c>
      <c r="B20" s="10">
        <v>25</v>
      </c>
      <c r="C20" s="10">
        <v>0</v>
      </c>
      <c r="D20" s="10">
        <v>0</v>
      </c>
      <c r="E20" s="10">
        <v>7</v>
      </c>
      <c r="F20" s="21">
        <f t="shared" si="0"/>
        <v>32</v>
      </c>
    </row>
    <row r="21" spans="1:6" x14ac:dyDescent="0.2">
      <c r="A21" s="8" t="s">
        <v>15</v>
      </c>
      <c r="B21" s="10">
        <v>16</v>
      </c>
      <c r="C21" s="10">
        <v>0</v>
      </c>
      <c r="D21" s="10">
        <v>0</v>
      </c>
      <c r="E21" s="10">
        <v>1</v>
      </c>
      <c r="F21" s="21">
        <f t="shared" si="0"/>
        <v>17</v>
      </c>
    </row>
    <row r="22" spans="1:6" x14ac:dyDescent="0.2">
      <c r="A22" s="8" t="s">
        <v>16</v>
      </c>
      <c r="B22" s="12">
        <v>14</v>
      </c>
      <c r="C22" s="12">
        <v>0</v>
      </c>
      <c r="D22" s="12">
        <v>0</v>
      </c>
      <c r="E22" s="12">
        <v>11</v>
      </c>
      <c r="F22" s="21">
        <f t="shared" si="0"/>
        <v>25</v>
      </c>
    </row>
    <row r="23" spans="1:6" x14ac:dyDescent="0.2">
      <c r="A23" s="8" t="s">
        <v>17</v>
      </c>
      <c r="B23" s="10">
        <v>22</v>
      </c>
      <c r="C23" s="10">
        <v>1</v>
      </c>
      <c r="D23" s="10">
        <v>2</v>
      </c>
      <c r="E23" s="10">
        <v>7</v>
      </c>
      <c r="F23" s="21">
        <f t="shared" si="0"/>
        <v>32</v>
      </c>
    </row>
    <row r="24" spans="1:6" ht="13.5" thickBot="1" x14ac:dyDescent="0.25">
      <c r="A24" s="18" t="s">
        <v>18</v>
      </c>
      <c r="B24" s="22">
        <v>39</v>
      </c>
      <c r="C24" s="22">
        <v>0</v>
      </c>
      <c r="D24" s="22">
        <v>3</v>
      </c>
      <c r="E24" s="22">
        <v>20</v>
      </c>
      <c r="F24" s="23">
        <f t="shared" si="0"/>
        <v>62</v>
      </c>
    </row>
    <row r="25" spans="1:6" ht="13.5" thickBot="1" x14ac:dyDescent="0.25">
      <c r="A25" s="6" t="s">
        <v>19</v>
      </c>
      <c r="B25" s="11">
        <f>SUM(B5:B24)</f>
        <v>2501</v>
      </c>
      <c r="C25" s="11">
        <f t="shared" ref="C25:F25" si="1">SUM(C5:C24)</f>
        <v>14</v>
      </c>
      <c r="D25" s="11">
        <f t="shared" si="1"/>
        <v>34</v>
      </c>
      <c r="E25" s="11">
        <f t="shared" si="1"/>
        <v>654</v>
      </c>
      <c r="F25" s="65">
        <f t="shared" si="1"/>
        <v>3203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D355"/>
  <sheetViews>
    <sheetView tabSelected="1" topLeftCell="BT1" zoomScale="115" zoomScaleNormal="115" workbookViewId="0">
      <selection activeCell="CE5" sqref="CE5:CE27"/>
    </sheetView>
  </sheetViews>
  <sheetFormatPr defaultRowHeight="12.75" x14ac:dyDescent="0.2"/>
  <cols>
    <col min="1" max="1" width="33.28515625" style="3" customWidth="1"/>
    <col min="2" max="2" width="39" style="3" customWidth="1"/>
    <col min="3" max="5" width="20.28515625" style="3" customWidth="1"/>
    <col min="6" max="6" width="21.42578125" style="3" customWidth="1"/>
    <col min="7" max="82" width="20.28515625" style="3" customWidth="1"/>
    <col min="83" max="83" width="15.140625" style="3" customWidth="1"/>
    <col min="84" max="16384" width="9.140625" style="3"/>
  </cols>
  <sheetData>
    <row r="1" spans="1:82" ht="84" customHeight="1" thickBot="1" x14ac:dyDescent="0.25">
      <c r="A1" s="31"/>
      <c r="B1" s="107" t="s">
        <v>99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8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82" ht="24.95" customHeight="1" thickBot="1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82" ht="38.25" customHeight="1" thickBot="1" x14ac:dyDescent="0.25">
      <c r="A3" s="109" t="s">
        <v>66</v>
      </c>
      <c r="B3" s="109" t="s">
        <v>93</v>
      </c>
      <c r="C3" s="102" t="s">
        <v>521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2" t="s">
        <v>522</v>
      </c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4"/>
    </row>
    <row r="4" spans="1:82" ht="120.75" customHeight="1" thickBot="1" x14ac:dyDescent="0.25">
      <c r="A4" s="110"/>
      <c r="B4" s="110"/>
      <c r="C4" s="77" t="s">
        <v>54</v>
      </c>
      <c r="D4" s="75" t="s">
        <v>139</v>
      </c>
      <c r="E4" s="75" t="s">
        <v>26</v>
      </c>
      <c r="F4" s="75" t="s">
        <v>102</v>
      </c>
      <c r="G4" s="75" t="s">
        <v>27</v>
      </c>
      <c r="H4" s="75" t="s">
        <v>51</v>
      </c>
      <c r="I4" s="75" t="s">
        <v>103</v>
      </c>
      <c r="J4" s="75" t="s">
        <v>104</v>
      </c>
      <c r="K4" s="75" t="s">
        <v>105</v>
      </c>
      <c r="L4" s="75" t="s">
        <v>65</v>
      </c>
      <c r="M4" s="75" t="s">
        <v>46</v>
      </c>
      <c r="N4" s="75" t="s">
        <v>107</v>
      </c>
      <c r="O4" s="75" t="s">
        <v>106</v>
      </c>
      <c r="P4" s="75" t="s">
        <v>108</v>
      </c>
      <c r="Q4" s="75" t="s">
        <v>109</v>
      </c>
      <c r="R4" s="75" t="s">
        <v>110</v>
      </c>
      <c r="S4" s="75" t="s">
        <v>111</v>
      </c>
      <c r="T4" s="75" t="s">
        <v>28</v>
      </c>
      <c r="U4" s="75" t="s">
        <v>29</v>
      </c>
      <c r="V4" s="75" t="s">
        <v>30</v>
      </c>
      <c r="W4" s="75" t="s">
        <v>31</v>
      </c>
      <c r="X4" s="75" t="s">
        <v>32</v>
      </c>
      <c r="Y4" s="75" t="s">
        <v>47</v>
      </c>
      <c r="Z4" s="75" t="s">
        <v>112</v>
      </c>
      <c r="AA4" s="75" t="s">
        <v>33</v>
      </c>
      <c r="AB4" s="75" t="s">
        <v>53</v>
      </c>
      <c r="AC4" s="75" t="s">
        <v>113</v>
      </c>
      <c r="AD4" s="75" t="s">
        <v>489</v>
      </c>
      <c r="AE4" s="75" t="s">
        <v>48</v>
      </c>
      <c r="AF4" s="75" t="s">
        <v>34</v>
      </c>
      <c r="AG4" s="75" t="s">
        <v>35</v>
      </c>
      <c r="AH4" s="75" t="s">
        <v>49</v>
      </c>
      <c r="AI4" s="75" t="s">
        <v>36</v>
      </c>
      <c r="AJ4" s="75" t="s">
        <v>37</v>
      </c>
      <c r="AK4" s="75" t="s">
        <v>114</v>
      </c>
      <c r="AL4" s="75" t="s">
        <v>115</v>
      </c>
      <c r="AM4" s="75" t="s">
        <v>38</v>
      </c>
      <c r="AN4" s="75" t="s">
        <v>39</v>
      </c>
      <c r="AO4" s="75" t="s">
        <v>40</v>
      </c>
      <c r="AP4" s="75" t="s">
        <v>41</v>
      </c>
      <c r="AQ4" s="75" t="s">
        <v>42</v>
      </c>
      <c r="AR4" s="75" t="s">
        <v>43</v>
      </c>
      <c r="AS4" s="75" t="s">
        <v>116</v>
      </c>
      <c r="AT4" s="75" t="s">
        <v>44</v>
      </c>
      <c r="AU4" s="75" t="s">
        <v>45</v>
      </c>
      <c r="AV4" s="75" t="s">
        <v>117</v>
      </c>
      <c r="AW4" s="75" t="s">
        <v>118</v>
      </c>
      <c r="AX4" s="75" t="s">
        <v>50</v>
      </c>
      <c r="AY4" s="79" t="s">
        <v>101</v>
      </c>
      <c r="AZ4" s="78" t="s">
        <v>490</v>
      </c>
      <c r="BA4" s="75" t="s">
        <v>491</v>
      </c>
      <c r="BB4" s="75" t="s">
        <v>492</v>
      </c>
      <c r="BC4" s="75" t="s">
        <v>493</v>
      </c>
      <c r="BD4" s="75" t="s">
        <v>494</v>
      </c>
      <c r="BE4" s="75" t="s">
        <v>495</v>
      </c>
      <c r="BF4" s="75" t="s">
        <v>496</v>
      </c>
      <c r="BG4" s="75" t="s">
        <v>497</v>
      </c>
      <c r="BH4" s="75" t="s">
        <v>498</v>
      </c>
      <c r="BI4" s="75" t="s">
        <v>499</v>
      </c>
      <c r="BJ4" s="75" t="s">
        <v>500</v>
      </c>
      <c r="BK4" s="75" t="s">
        <v>501</v>
      </c>
      <c r="BL4" s="75" t="s">
        <v>502</v>
      </c>
      <c r="BM4" s="75" t="s">
        <v>503</v>
      </c>
      <c r="BN4" s="75" t="s">
        <v>504</v>
      </c>
      <c r="BO4" s="75" t="s">
        <v>505</v>
      </c>
      <c r="BP4" s="75" t="s">
        <v>506</v>
      </c>
      <c r="BQ4" s="75" t="s">
        <v>507</v>
      </c>
      <c r="BR4" s="75" t="s">
        <v>508</v>
      </c>
      <c r="BS4" s="75" t="s">
        <v>509</v>
      </c>
      <c r="BT4" s="75" t="s">
        <v>510</v>
      </c>
      <c r="BU4" s="75" t="s">
        <v>511</v>
      </c>
      <c r="BV4" s="75" t="s">
        <v>512</v>
      </c>
      <c r="BW4" s="75" t="s">
        <v>513</v>
      </c>
      <c r="BX4" s="75" t="s">
        <v>514</v>
      </c>
      <c r="BY4" s="75" t="s">
        <v>515</v>
      </c>
      <c r="BZ4" s="75" t="s">
        <v>516</v>
      </c>
      <c r="CA4" s="75" t="s">
        <v>517</v>
      </c>
      <c r="CB4" s="75" t="s">
        <v>518</v>
      </c>
      <c r="CC4" s="75" t="s">
        <v>519</v>
      </c>
      <c r="CD4" s="76" t="s">
        <v>520</v>
      </c>
    </row>
    <row r="5" spans="1:82" ht="24.95" customHeight="1" x14ac:dyDescent="0.2">
      <c r="A5" s="32" t="s">
        <v>297</v>
      </c>
      <c r="B5" s="32" t="s">
        <v>274</v>
      </c>
      <c r="C5" s="46"/>
      <c r="D5" s="47"/>
      <c r="E5" s="47"/>
      <c r="F5" s="47"/>
      <c r="G5" s="47">
        <v>1</v>
      </c>
      <c r="H5" s="47"/>
      <c r="I5" s="47"/>
      <c r="J5" s="47"/>
      <c r="K5" s="47"/>
      <c r="L5" s="47">
        <v>1</v>
      </c>
      <c r="M5" s="47"/>
      <c r="N5" s="47"/>
      <c r="O5" s="47"/>
      <c r="P5" s="47"/>
      <c r="Q5" s="47">
        <v>1</v>
      </c>
      <c r="R5" s="47"/>
      <c r="S5" s="47"/>
      <c r="T5" s="47"/>
      <c r="U5" s="47"/>
      <c r="V5" s="47"/>
      <c r="W5" s="47"/>
      <c r="X5" s="47">
        <v>4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>
        <v>2</v>
      </c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>
        <v>2</v>
      </c>
      <c r="AZ5" s="47"/>
      <c r="BA5" s="47"/>
      <c r="BB5" s="47"/>
      <c r="BC5" s="47"/>
      <c r="BD5" s="47"/>
      <c r="BE5" s="47"/>
      <c r="BF5" s="47"/>
      <c r="BG5" s="47"/>
      <c r="BH5" s="47">
        <v>1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70"/>
    </row>
    <row r="6" spans="1:82" ht="24.95" customHeight="1" x14ac:dyDescent="0.2">
      <c r="A6" s="32" t="s">
        <v>297</v>
      </c>
      <c r="B6" s="32" t="s">
        <v>275</v>
      </c>
      <c r="C6" s="46"/>
      <c r="D6" s="47">
        <v>3</v>
      </c>
      <c r="E6" s="47"/>
      <c r="F6" s="47"/>
      <c r="G6" s="47"/>
      <c r="H6" s="47"/>
      <c r="I6" s="47"/>
      <c r="J6" s="47"/>
      <c r="K6" s="47"/>
      <c r="L6" s="47">
        <v>1</v>
      </c>
      <c r="M6" s="47">
        <v>1</v>
      </c>
      <c r="N6" s="47">
        <v>1</v>
      </c>
      <c r="O6" s="47">
        <v>2</v>
      </c>
      <c r="P6" s="47"/>
      <c r="Q6" s="47">
        <v>4</v>
      </c>
      <c r="R6" s="47"/>
      <c r="S6" s="47"/>
      <c r="T6" s="47"/>
      <c r="U6" s="47"/>
      <c r="V6" s="47"/>
      <c r="W6" s="47">
        <v>1</v>
      </c>
      <c r="X6" s="47">
        <v>6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>
        <v>5</v>
      </c>
      <c r="AK6" s="47"/>
      <c r="AL6" s="47"/>
      <c r="AM6" s="47"/>
      <c r="AN6" s="47"/>
      <c r="AO6" s="47"/>
      <c r="AP6" s="47"/>
      <c r="AQ6" s="47"/>
      <c r="AR6" s="47">
        <v>1</v>
      </c>
      <c r="AS6" s="47"/>
      <c r="AT6" s="47"/>
      <c r="AU6" s="47">
        <v>3</v>
      </c>
      <c r="AV6" s="47"/>
      <c r="AW6" s="47"/>
      <c r="AX6" s="47"/>
      <c r="AY6" s="47">
        <v>1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>
        <v>3</v>
      </c>
      <c r="BW6" s="47"/>
      <c r="BX6" s="47"/>
      <c r="BY6" s="47">
        <v>1</v>
      </c>
      <c r="BZ6" s="47"/>
      <c r="CA6" s="47"/>
      <c r="CB6" s="47"/>
      <c r="CC6" s="47"/>
      <c r="CD6" s="70"/>
    </row>
    <row r="7" spans="1:82" ht="24.95" customHeight="1" x14ac:dyDescent="0.2">
      <c r="A7" s="32" t="s">
        <v>297</v>
      </c>
      <c r="B7" s="32" t="s">
        <v>276</v>
      </c>
      <c r="C7" s="46"/>
      <c r="D7" s="47"/>
      <c r="E7" s="47"/>
      <c r="F7" s="47"/>
      <c r="G7" s="47"/>
      <c r="H7" s="47"/>
      <c r="I7" s="47"/>
      <c r="J7" s="47">
        <v>2</v>
      </c>
      <c r="K7" s="47"/>
      <c r="L7" s="47">
        <v>1</v>
      </c>
      <c r="M7" s="47">
        <v>1</v>
      </c>
      <c r="N7" s="47"/>
      <c r="O7" s="47">
        <v>1</v>
      </c>
      <c r="P7" s="47"/>
      <c r="Q7" s="47">
        <v>6</v>
      </c>
      <c r="R7" s="47"/>
      <c r="S7" s="47"/>
      <c r="T7" s="47">
        <v>1</v>
      </c>
      <c r="U7" s="47"/>
      <c r="V7" s="47"/>
      <c r="W7" s="47"/>
      <c r="X7" s="47">
        <v>33</v>
      </c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>
        <v>4</v>
      </c>
      <c r="AK7" s="47"/>
      <c r="AL7" s="47"/>
      <c r="AM7" s="47"/>
      <c r="AN7" s="47"/>
      <c r="AO7" s="47"/>
      <c r="AP7" s="47">
        <v>1</v>
      </c>
      <c r="AQ7" s="47"/>
      <c r="AR7" s="47">
        <v>1</v>
      </c>
      <c r="AS7" s="47"/>
      <c r="AT7" s="47"/>
      <c r="AU7" s="47">
        <v>1</v>
      </c>
      <c r="AV7" s="47"/>
      <c r="AW7" s="47"/>
      <c r="AX7" s="47"/>
      <c r="AY7" s="47">
        <v>3</v>
      </c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>
        <v>1</v>
      </c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70"/>
    </row>
    <row r="8" spans="1:82" ht="24.95" customHeight="1" x14ac:dyDescent="0.2">
      <c r="A8" s="32" t="s">
        <v>297</v>
      </c>
      <c r="B8" s="32" t="s">
        <v>277</v>
      </c>
      <c r="C8" s="46"/>
      <c r="D8" s="47">
        <v>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v>2</v>
      </c>
      <c r="P8" s="47">
        <v>1</v>
      </c>
      <c r="Q8" s="47"/>
      <c r="R8" s="47"/>
      <c r="S8" s="47"/>
      <c r="T8" s="47"/>
      <c r="U8" s="47">
        <v>1</v>
      </c>
      <c r="V8" s="47"/>
      <c r="W8" s="47">
        <v>1</v>
      </c>
      <c r="X8" s="47">
        <v>3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>
        <v>5</v>
      </c>
      <c r="AK8" s="47"/>
      <c r="AL8" s="47"/>
      <c r="AM8" s="47"/>
      <c r="AN8" s="47"/>
      <c r="AO8" s="47"/>
      <c r="AP8" s="47"/>
      <c r="AQ8" s="47"/>
      <c r="AR8" s="47">
        <v>1</v>
      </c>
      <c r="AS8" s="47"/>
      <c r="AT8" s="47"/>
      <c r="AU8" s="47">
        <v>8</v>
      </c>
      <c r="AV8" s="47"/>
      <c r="AW8" s="47"/>
      <c r="AX8" s="47"/>
      <c r="AY8" s="47">
        <v>2</v>
      </c>
      <c r="AZ8" s="47">
        <v>1</v>
      </c>
      <c r="BA8" s="47"/>
      <c r="BB8" s="47"/>
      <c r="BC8" s="47"/>
      <c r="BD8" s="47"/>
      <c r="BE8" s="47"/>
      <c r="BF8" s="47"/>
      <c r="BG8" s="47">
        <v>1</v>
      </c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>
        <v>1</v>
      </c>
      <c r="BX8" s="47"/>
      <c r="BY8" s="47"/>
      <c r="BZ8" s="47"/>
      <c r="CA8" s="47"/>
      <c r="CB8" s="47"/>
      <c r="CC8" s="47"/>
      <c r="CD8" s="70"/>
    </row>
    <row r="9" spans="1:82" ht="24.95" customHeight="1" x14ac:dyDescent="0.2">
      <c r="A9" s="32" t="s">
        <v>297</v>
      </c>
      <c r="B9" s="32" t="s">
        <v>278</v>
      </c>
      <c r="C9" s="46"/>
      <c r="D9" s="47">
        <v>3</v>
      </c>
      <c r="E9" s="47">
        <v>1</v>
      </c>
      <c r="F9" s="47">
        <v>1</v>
      </c>
      <c r="G9" s="47">
        <v>1</v>
      </c>
      <c r="H9" s="47"/>
      <c r="I9" s="47"/>
      <c r="J9" s="47">
        <v>2</v>
      </c>
      <c r="K9" s="47"/>
      <c r="L9" s="47">
        <v>4</v>
      </c>
      <c r="M9" s="47">
        <v>1</v>
      </c>
      <c r="N9" s="47"/>
      <c r="O9" s="47">
        <v>3</v>
      </c>
      <c r="P9" s="47"/>
      <c r="Q9" s="47"/>
      <c r="R9" s="47"/>
      <c r="S9" s="47"/>
      <c r="T9" s="47">
        <v>8</v>
      </c>
      <c r="U9" s="47"/>
      <c r="V9" s="47">
        <v>1</v>
      </c>
      <c r="W9" s="47"/>
      <c r="X9" s="47">
        <v>38</v>
      </c>
      <c r="Y9" s="47"/>
      <c r="Z9" s="47"/>
      <c r="AA9" s="47"/>
      <c r="AB9" s="47"/>
      <c r="AC9" s="47">
        <v>1</v>
      </c>
      <c r="AD9" s="47"/>
      <c r="AE9" s="47"/>
      <c r="AF9" s="47"/>
      <c r="AG9" s="47"/>
      <c r="AH9" s="47">
        <v>2</v>
      </c>
      <c r="AI9" s="47"/>
      <c r="AJ9" s="47">
        <v>12</v>
      </c>
      <c r="AK9" s="47"/>
      <c r="AL9" s="47"/>
      <c r="AM9" s="47"/>
      <c r="AN9" s="47"/>
      <c r="AO9" s="47"/>
      <c r="AP9" s="47">
        <v>2</v>
      </c>
      <c r="AQ9" s="47">
        <v>3</v>
      </c>
      <c r="AR9" s="47">
        <v>2</v>
      </c>
      <c r="AS9" s="47"/>
      <c r="AT9" s="47"/>
      <c r="AU9" s="47">
        <v>2</v>
      </c>
      <c r="AV9" s="47"/>
      <c r="AW9" s="47"/>
      <c r="AX9" s="47"/>
      <c r="AY9" s="47">
        <v>23</v>
      </c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>
        <v>1</v>
      </c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1</v>
      </c>
      <c r="BY9" s="47"/>
      <c r="BZ9" s="47"/>
      <c r="CA9" s="47"/>
      <c r="CB9" s="47"/>
      <c r="CC9" s="47"/>
      <c r="CD9" s="70"/>
    </row>
    <row r="10" spans="1:82" ht="24.95" customHeight="1" x14ac:dyDescent="0.2">
      <c r="A10" s="32" t="s">
        <v>297</v>
      </c>
      <c r="B10" s="32" t="s">
        <v>279</v>
      </c>
      <c r="C10" s="46"/>
      <c r="D10" s="47">
        <v>7</v>
      </c>
      <c r="E10" s="47">
        <v>1</v>
      </c>
      <c r="F10" s="47"/>
      <c r="G10" s="47"/>
      <c r="H10" s="47"/>
      <c r="I10" s="47"/>
      <c r="J10" s="47">
        <v>1</v>
      </c>
      <c r="K10" s="47"/>
      <c r="L10" s="47">
        <v>4</v>
      </c>
      <c r="M10" s="47"/>
      <c r="N10" s="47"/>
      <c r="O10" s="47">
        <v>2</v>
      </c>
      <c r="P10" s="47"/>
      <c r="Q10" s="47">
        <v>2</v>
      </c>
      <c r="R10" s="47"/>
      <c r="S10" s="47"/>
      <c r="T10" s="47">
        <v>28</v>
      </c>
      <c r="U10" s="47"/>
      <c r="V10" s="47">
        <v>1</v>
      </c>
      <c r="W10" s="47">
        <v>1</v>
      </c>
      <c r="X10" s="47">
        <v>65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>
        <v>20</v>
      </c>
      <c r="AK10" s="47">
        <v>1</v>
      </c>
      <c r="AL10" s="47"/>
      <c r="AM10" s="47"/>
      <c r="AN10" s="47"/>
      <c r="AO10" s="47"/>
      <c r="AP10" s="47">
        <v>2</v>
      </c>
      <c r="AQ10" s="47"/>
      <c r="AR10" s="47">
        <v>8</v>
      </c>
      <c r="AS10" s="47">
        <v>1</v>
      </c>
      <c r="AT10" s="47"/>
      <c r="AU10" s="47">
        <v>6</v>
      </c>
      <c r="AV10" s="47"/>
      <c r="AW10" s="47">
        <v>1</v>
      </c>
      <c r="AX10" s="47"/>
      <c r="AY10" s="47">
        <v>40</v>
      </c>
      <c r="AZ10" s="47"/>
      <c r="BA10" s="47"/>
      <c r="BB10" s="47"/>
      <c r="BC10" s="47"/>
      <c r="BD10" s="47"/>
      <c r="BE10" s="47"/>
      <c r="BF10" s="47"/>
      <c r="BG10" s="47">
        <v>1</v>
      </c>
      <c r="BH10" s="47"/>
      <c r="BI10" s="47"/>
      <c r="BJ10" s="47"/>
      <c r="BK10" s="47">
        <v>2</v>
      </c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>
        <v>2</v>
      </c>
      <c r="BW10" s="47"/>
      <c r="BX10" s="47"/>
      <c r="BY10" s="47"/>
      <c r="BZ10" s="47">
        <v>1</v>
      </c>
      <c r="CA10" s="47"/>
      <c r="CB10" s="47"/>
      <c r="CC10" s="47"/>
      <c r="CD10" s="70"/>
    </row>
    <row r="11" spans="1:82" ht="24.95" customHeight="1" x14ac:dyDescent="0.2">
      <c r="A11" s="32" t="s">
        <v>297</v>
      </c>
      <c r="B11" s="32" t="s">
        <v>280</v>
      </c>
      <c r="C11" s="46"/>
      <c r="D11" s="47">
        <v>1</v>
      </c>
      <c r="E11" s="47">
        <v>1</v>
      </c>
      <c r="F11" s="47">
        <v>3</v>
      </c>
      <c r="G11" s="47"/>
      <c r="H11" s="47"/>
      <c r="I11" s="47">
        <v>1</v>
      </c>
      <c r="J11" s="47">
        <v>2</v>
      </c>
      <c r="K11" s="47"/>
      <c r="L11" s="47">
        <v>5</v>
      </c>
      <c r="M11" s="47"/>
      <c r="N11" s="47"/>
      <c r="O11" s="47">
        <v>1</v>
      </c>
      <c r="P11" s="47">
        <v>1</v>
      </c>
      <c r="Q11" s="47">
        <v>3</v>
      </c>
      <c r="R11" s="47">
        <v>1</v>
      </c>
      <c r="S11" s="47">
        <v>1</v>
      </c>
      <c r="T11" s="47">
        <v>69</v>
      </c>
      <c r="U11" s="47"/>
      <c r="V11" s="47">
        <v>2</v>
      </c>
      <c r="W11" s="47"/>
      <c r="X11" s="47">
        <v>59</v>
      </c>
      <c r="Y11" s="47"/>
      <c r="Z11" s="47"/>
      <c r="AA11" s="47"/>
      <c r="AB11" s="47"/>
      <c r="AC11" s="47"/>
      <c r="AD11" s="47">
        <v>1</v>
      </c>
      <c r="AE11" s="47"/>
      <c r="AF11" s="47"/>
      <c r="AG11" s="47">
        <v>3</v>
      </c>
      <c r="AH11" s="47"/>
      <c r="AI11" s="47"/>
      <c r="AJ11" s="47">
        <v>19</v>
      </c>
      <c r="AK11" s="47">
        <v>1</v>
      </c>
      <c r="AL11" s="47">
        <v>1</v>
      </c>
      <c r="AM11" s="47"/>
      <c r="AN11" s="47"/>
      <c r="AO11" s="47"/>
      <c r="AP11" s="47">
        <v>2</v>
      </c>
      <c r="AQ11" s="47">
        <v>1</v>
      </c>
      <c r="AR11" s="47">
        <v>6</v>
      </c>
      <c r="AS11" s="47"/>
      <c r="AT11" s="47"/>
      <c r="AU11" s="47">
        <v>9</v>
      </c>
      <c r="AV11" s="47"/>
      <c r="AW11" s="47"/>
      <c r="AX11" s="47"/>
      <c r="AY11" s="47">
        <v>52</v>
      </c>
      <c r="AZ11" s="47"/>
      <c r="BA11" s="47"/>
      <c r="BB11" s="47"/>
      <c r="BC11" s="47"/>
      <c r="BD11" s="47"/>
      <c r="BE11" s="47"/>
      <c r="BF11" s="47"/>
      <c r="BG11" s="47">
        <v>1</v>
      </c>
      <c r="BH11" s="47"/>
      <c r="BI11" s="47"/>
      <c r="BJ11" s="47"/>
      <c r="BK11" s="47"/>
      <c r="BL11" s="47"/>
      <c r="BM11" s="47"/>
      <c r="BN11" s="47"/>
      <c r="BO11" s="47">
        <v>1</v>
      </c>
      <c r="BP11" s="47"/>
      <c r="BQ11" s="47"/>
      <c r="BR11" s="47"/>
      <c r="BS11" s="47"/>
      <c r="BT11" s="47">
        <v>1</v>
      </c>
      <c r="BU11" s="47"/>
      <c r="BV11" s="47"/>
      <c r="BW11" s="47"/>
      <c r="BX11" s="47">
        <v>1</v>
      </c>
      <c r="BY11" s="47"/>
      <c r="BZ11" s="47">
        <v>1</v>
      </c>
      <c r="CA11" s="47"/>
      <c r="CB11" s="47">
        <v>1</v>
      </c>
      <c r="CC11" s="47"/>
      <c r="CD11" s="70"/>
    </row>
    <row r="12" spans="1:82" ht="24.95" customHeight="1" x14ac:dyDescent="0.2">
      <c r="A12" s="32" t="s">
        <v>297</v>
      </c>
      <c r="B12" s="32" t="s">
        <v>281</v>
      </c>
      <c r="C12" s="46"/>
      <c r="D12" s="47">
        <v>9</v>
      </c>
      <c r="E12" s="47"/>
      <c r="F12" s="47">
        <v>3</v>
      </c>
      <c r="G12" s="47">
        <v>1</v>
      </c>
      <c r="H12" s="47"/>
      <c r="I12" s="47">
        <v>1</v>
      </c>
      <c r="J12" s="47">
        <v>2</v>
      </c>
      <c r="K12" s="47"/>
      <c r="L12" s="47">
        <v>3</v>
      </c>
      <c r="M12" s="47">
        <v>2</v>
      </c>
      <c r="N12" s="47"/>
      <c r="O12" s="47">
        <v>3</v>
      </c>
      <c r="P12" s="47">
        <v>3</v>
      </c>
      <c r="Q12" s="47">
        <v>8</v>
      </c>
      <c r="R12" s="47"/>
      <c r="S12" s="47">
        <v>1</v>
      </c>
      <c r="T12" s="47">
        <v>17</v>
      </c>
      <c r="U12" s="47"/>
      <c r="V12" s="47">
        <v>1</v>
      </c>
      <c r="W12" s="47"/>
      <c r="X12" s="47">
        <v>104</v>
      </c>
      <c r="Y12" s="47"/>
      <c r="Z12" s="47">
        <v>1</v>
      </c>
      <c r="AA12" s="47"/>
      <c r="AB12" s="47"/>
      <c r="AC12" s="47">
        <v>1</v>
      </c>
      <c r="AD12" s="47"/>
      <c r="AE12" s="47"/>
      <c r="AF12" s="47"/>
      <c r="AG12" s="47"/>
      <c r="AH12" s="47"/>
      <c r="AI12" s="47">
        <v>1</v>
      </c>
      <c r="AJ12" s="47">
        <v>20</v>
      </c>
      <c r="AK12" s="47">
        <v>1</v>
      </c>
      <c r="AL12" s="47">
        <v>3</v>
      </c>
      <c r="AM12" s="47"/>
      <c r="AN12" s="47"/>
      <c r="AO12" s="47"/>
      <c r="AP12" s="47">
        <v>3</v>
      </c>
      <c r="AQ12" s="47">
        <v>2</v>
      </c>
      <c r="AR12" s="47">
        <v>7</v>
      </c>
      <c r="AS12" s="47"/>
      <c r="AT12" s="47"/>
      <c r="AU12" s="47">
        <v>7</v>
      </c>
      <c r="AV12" s="47"/>
      <c r="AW12" s="47"/>
      <c r="AX12" s="47">
        <v>1</v>
      </c>
      <c r="AY12" s="47">
        <v>30</v>
      </c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>
        <v>1</v>
      </c>
      <c r="BO12" s="47"/>
      <c r="BP12" s="47"/>
      <c r="BQ12" s="47"/>
      <c r="BR12" s="47"/>
      <c r="BS12" s="47"/>
      <c r="BT12" s="47"/>
      <c r="BU12" s="47"/>
      <c r="BV12" s="47">
        <v>1</v>
      </c>
      <c r="BW12" s="47"/>
      <c r="BX12" s="47"/>
      <c r="BY12" s="47"/>
      <c r="BZ12" s="47"/>
      <c r="CA12" s="47"/>
      <c r="CB12" s="47"/>
      <c r="CC12" s="47"/>
      <c r="CD12" s="70"/>
    </row>
    <row r="13" spans="1:82" ht="24.95" customHeight="1" x14ac:dyDescent="0.2">
      <c r="A13" s="32" t="s">
        <v>297</v>
      </c>
      <c r="B13" s="32" t="s">
        <v>282</v>
      </c>
      <c r="C13" s="46"/>
      <c r="D13" s="47">
        <v>1</v>
      </c>
      <c r="E13" s="47">
        <v>1</v>
      </c>
      <c r="F13" s="47">
        <v>3</v>
      </c>
      <c r="G13" s="47"/>
      <c r="H13" s="47"/>
      <c r="I13" s="47"/>
      <c r="J13" s="47">
        <v>4</v>
      </c>
      <c r="K13" s="47"/>
      <c r="L13" s="47">
        <v>1</v>
      </c>
      <c r="M13" s="47"/>
      <c r="N13" s="47"/>
      <c r="O13" s="47">
        <v>2</v>
      </c>
      <c r="P13" s="47">
        <v>1</v>
      </c>
      <c r="Q13" s="47">
        <v>6</v>
      </c>
      <c r="R13" s="47"/>
      <c r="S13" s="47"/>
      <c r="T13" s="47">
        <v>17</v>
      </c>
      <c r="U13" s="47"/>
      <c r="V13" s="47">
        <v>1</v>
      </c>
      <c r="W13" s="47">
        <v>2</v>
      </c>
      <c r="X13" s="47">
        <v>148</v>
      </c>
      <c r="Y13" s="47"/>
      <c r="Z13" s="47"/>
      <c r="AA13" s="47"/>
      <c r="AB13" s="47"/>
      <c r="AC13" s="47"/>
      <c r="AD13" s="47"/>
      <c r="AE13" s="47"/>
      <c r="AF13" s="47"/>
      <c r="AG13" s="47">
        <v>2</v>
      </c>
      <c r="AH13" s="47">
        <v>2</v>
      </c>
      <c r="AI13" s="47">
        <v>2</v>
      </c>
      <c r="AJ13" s="47">
        <v>4</v>
      </c>
      <c r="AK13" s="47">
        <v>1</v>
      </c>
      <c r="AL13" s="47">
        <v>1</v>
      </c>
      <c r="AM13" s="47"/>
      <c r="AN13" s="47"/>
      <c r="AO13" s="47">
        <v>1</v>
      </c>
      <c r="AP13" s="47">
        <v>2</v>
      </c>
      <c r="AQ13" s="47"/>
      <c r="AR13" s="47">
        <v>10</v>
      </c>
      <c r="AS13" s="47"/>
      <c r="AT13" s="47"/>
      <c r="AU13" s="47">
        <v>7</v>
      </c>
      <c r="AV13" s="47"/>
      <c r="AW13" s="47"/>
      <c r="AX13" s="47">
        <v>2</v>
      </c>
      <c r="AY13" s="47">
        <v>4</v>
      </c>
      <c r="AZ13" s="47"/>
      <c r="BA13" s="47"/>
      <c r="BB13" s="47"/>
      <c r="BC13" s="47">
        <v>1</v>
      </c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>
        <v>1</v>
      </c>
      <c r="BQ13" s="47">
        <v>1</v>
      </c>
      <c r="BR13" s="47"/>
      <c r="BS13" s="47"/>
      <c r="BT13" s="47"/>
      <c r="BU13" s="47"/>
      <c r="BV13" s="47">
        <v>1</v>
      </c>
      <c r="BW13" s="47"/>
      <c r="BX13" s="47"/>
      <c r="BY13" s="47"/>
      <c r="BZ13" s="47"/>
      <c r="CA13" s="47"/>
      <c r="CB13" s="47">
        <v>1</v>
      </c>
      <c r="CC13" s="47"/>
      <c r="CD13" s="70"/>
    </row>
    <row r="14" spans="1:82" ht="24.95" customHeight="1" x14ac:dyDescent="0.2">
      <c r="A14" s="32" t="s">
        <v>297</v>
      </c>
      <c r="B14" s="32" t="s">
        <v>283</v>
      </c>
      <c r="C14" s="46"/>
      <c r="D14" s="47"/>
      <c r="E14" s="47"/>
      <c r="F14" s="47">
        <v>3</v>
      </c>
      <c r="G14" s="47">
        <v>1</v>
      </c>
      <c r="H14" s="47"/>
      <c r="I14" s="47">
        <v>3</v>
      </c>
      <c r="J14" s="47"/>
      <c r="K14" s="47"/>
      <c r="L14" s="47"/>
      <c r="M14" s="47">
        <v>2</v>
      </c>
      <c r="N14" s="47"/>
      <c r="O14" s="47">
        <v>2</v>
      </c>
      <c r="P14" s="47"/>
      <c r="Q14" s="47"/>
      <c r="R14" s="47">
        <v>1</v>
      </c>
      <c r="S14" s="47"/>
      <c r="T14" s="47">
        <v>2</v>
      </c>
      <c r="U14" s="47"/>
      <c r="V14" s="47">
        <v>1</v>
      </c>
      <c r="W14" s="47"/>
      <c r="X14" s="47">
        <v>174</v>
      </c>
      <c r="Y14" s="47"/>
      <c r="Z14" s="47"/>
      <c r="AA14" s="47"/>
      <c r="AB14" s="47"/>
      <c r="AC14" s="47"/>
      <c r="AD14" s="47"/>
      <c r="AE14" s="47"/>
      <c r="AF14" s="47"/>
      <c r="AG14" s="47">
        <v>1</v>
      </c>
      <c r="AH14" s="47"/>
      <c r="AI14" s="47"/>
      <c r="AJ14" s="47"/>
      <c r="AK14" s="47"/>
      <c r="AL14" s="47"/>
      <c r="AM14" s="47"/>
      <c r="AN14" s="47"/>
      <c r="AO14" s="47"/>
      <c r="AP14" s="47"/>
      <c r="AQ14" s="47">
        <v>1</v>
      </c>
      <c r="AR14" s="47"/>
      <c r="AS14" s="47"/>
      <c r="AT14" s="47"/>
      <c r="AU14" s="47">
        <v>2</v>
      </c>
      <c r="AV14" s="47"/>
      <c r="AW14" s="47"/>
      <c r="AX14" s="47"/>
      <c r="AY14" s="47">
        <v>38</v>
      </c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70"/>
    </row>
    <row r="15" spans="1:82" ht="24.95" customHeight="1" x14ac:dyDescent="0.2">
      <c r="A15" s="32" t="s">
        <v>297</v>
      </c>
      <c r="B15" s="32" t="s">
        <v>284</v>
      </c>
      <c r="C15" s="46"/>
      <c r="D15" s="47">
        <v>1</v>
      </c>
      <c r="E15" s="47"/>
      <c r="F15" s="47">
        <v>1</v>
      </c>
      <c r="G15" s="47"/>
      <c r="H15" s="47"/>
      <c r="I15" s="47"/>
      <c r="J15" s="47">
        <v>3</v>
      </c>
      <c r="K15" s="47"/>
      <c r="L15" s="47">
        <v>1</v>
      </c>
      <c r="M15" s="47"/>
      <c r="N15" s="47"/>
      <c r="O15" s="47">
        <v>2</v>
      </c>
      <c r="P15" s="47"/>
      <c r="Q15" s="47">
        <v>2</v>
      </c>
      <c r="R15" s="47"/>
      <c r="S15" s="47"/>
      <c r="T15" s="47">
        <v>6</v>
      </c>
      <c r="U15" s="47"/>
      <c r="V15" s="47"/>
      <c r="W15" s="47"/>
      <c r="X15" s="47">
        <v>65</v>
      </c>
      <c r="Y15" s="47"/>
      <c r="Z15" s="47"/>
      <c r="AA15" s="47"/>
      <c r="AB15" s="47"/>
      <c r="AC15" s="47">
        <v>1</v>
      </c>
      <c r="AD15" s="47"/>
      <c r="AE15" s="47"/>
      <c r="AF15" s="47"/>
      <c r="AG15" s="47"/>
      <c r="AH15" s="47"/>
      <c r="AI15" s="47"/>
      <c r="AJ15" s="47">
        <v>2</v>
      </c>
      <c r="AK15" s="47"/>
      <c r="AL15" s="47"/>
      <c r="AM15" s="47"/>
      <c r="AN15" s="47"/>
      <c r="AO15" s="47"/>
      <c r="AP15" s="47">
        <v>1</v>
      </c>
      <c r="AQ15" s="47">
        <v>3</v>
      </c>
      <c r="AR15" s="47">
        <v>1</v>
      </c>
      <c r="AS15" s="47"/>
      <c r="AT15" s="47"/>
      <c r="AU15" s="47"/>
      <c r="AV15" s="47"/>
      <c r="AW15" s="47"/>
      <c r="AX15" s="47"/>
      <c r="AY15" s="47">
        <v>8</v>
      </c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>
        <v>1</v>
      </c>
      <c r="BP15" s="47">
        <v>2</v>
      </c>
      <c r="BQ15" s="47"/>
      <c r="BR15" s="47"/>
      <c r="BS15" s="47"/>
      <c r="BT15" s="47"/>
      <c r="BU15" s="47"/>
      <c r="BV15" s="47">
        <v>1</v>
      </c>
      <c r="BW15" s="47"/>
      <c r="BX15" s="47"/>
      <c r="BY15" s="47"/>
      <c r="BZ15" s="47">
        <v>1</v>
      </c>
      <c r="CA15" s="47"/>
      <c r="CB15" s="47"/>
      <c r="CC15" s="47">
        <v>1</v>
      </c>
      <c r="CD15" s="70"/>
    </row>
    <row r="16" spans="1:82" ht="24.95" customHeight="1" x14ac:dyDescent="0.2">
      <c r="A16" s="32" t="s">
        <v>297</v>
      </c>
      <c r="B16" s="32" t="s">
        <v>285</v>
      </c>
      <c r="C16" s="46"/>
      <c r="D16" s="47"/>
      <c r="E16" s="47"/>
      <c r="F16" s="47"/>
      <c r="G16" s="47"/>
      <c r="H16" s="47"/>
      <c r="I16" s="47"/>
      <c r="J16" s="47">
        <v>1</v>
      </c>
      <c r="K16" s="47"/>
      <c r="L16" s="47">
        <v>2</v>
      </c>
      <c r="M16" s="47"/>
      <c r="N16" s="47"/>
      <c r="O16" s="47">
        <v>1</v>
      </c>
      <c r="P16" s="47"/>
      <c r="Q16" s="47">
        <v>1</v>
      </c>
      <c r="R16" s="47"/>
      <c r="S16" s="47"/>
      <c r="T16" s="47"/>
      <c r="U16" s="47"/>
      <c r="V16" s="47"/>
      <c r="W16" s="47"/>
      <c r="X16" s="47">
        <v>6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4</v>
      </c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>
        <v>2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>
        <v>1</v>
      </c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70"/>
    </row>
    <row r="17" spans="1:82" ht="24.95" customHeight="1" x14ac:dyDescent="0.2">
      <c r="A17" s="32" t="s">
        <v>297</v>
      </c>
      <c r="B17" s="32" t="s">
        <v>286</v>
      </c>
      <c r="C17" s="46"/>
      <c r="D17" s="47">
        <v>2</v>
      </c>
      <c r="E17" s="47"/>
      <c r="F17" s="47">
        <v>2</v>
      </c>
      <c r="G17" s="47">
        <v>2</v>
      </c>
      <c r="H17" s="47">
        <v>1</v>
      </c>
      <c r="I17" s="47"/>
      <c r="J17" s="47">
        <v>4</v>
      </c>
      <c r="K17" s="47"/>
      <c r="L17" s="47">
        <v>3</v>
      </c>
      <c r="M17" s="47">
        <v>2</v>
      </c>
      <c r="N17" s="47"/>
      <c r="O17" s="47">
        <v>7</v>
      </c>
      <c r="P17" s="47">
        <v>6</v>
      </c>
      <c r="Q17" s="47">
        <v>11</v>
      </c>
      <c r="R17" s="47">
        <v>1</v>
      </c>
      <c r="S17" s="47">
        <v>4</v>
      </c>
      <c r="T17" s="47">
        <v>18</v>
      </c>
      <c r="U17" s="47"/>
      <c r="V17" s="47"/>
      <c r="W17" s="47">
        <v>1</v>
      </c>
      <c r="X17" s="47">
        <v>169</v>
      </c>
      <c r="Y17" s="47">
        <v>1</v>
      </c>
      <c r="Z17" s="47">
        <v>1</v>
      </c>
      <c r="AA17" s="47">
        <v>1</v>
      </c>
      <c r="AB17" s="47"/>
      <c r="AC17" s="47"/>
      <c r="AD17" s="47"/>
      <c r="AE17" s="47"/>
      <c r="AF17" s="47"/>
      <c r="AG17" s="47"/>
      <c r="AH17" s="47"/>
      <c r="AI17" s="47"/>
      <c r="AJ17" s="47">
        <v>17</v>
      </c>
      <c r="AK17" s="47">
        <v>1</v>
      </c>
      <c r="AL17" s="47"/>
      <c r="AM17" s="47"/>
      <c r="AN17" s="47"/>
      <c r="AO17" s="47"/>
      <c r="AP17" s="47">
        <v>3</v>
      </c>
      <c r="AQ17" s="47">
        <v>2</v>
      </c>
      <c r="AR17" s="47">
        <v>4</v>
      </c>
      <c r="AS17" s="47"/>
      <c r="AT17" s="47"/>
      <c r="AU17" s="47">
        <v>16</v>
      </c>
      <c r="AV17" s="47"/>
      <c r="AW17" s="47"/>
      <c r="AX17" s="47"/>
      <c r="AY17" s="47">
        <v>14</v>
      </c>
      <c r="AZ17" s="47"/>
      <c r="BA17" s="47"/>
      <c r="BB17" s="47"/>
      <c r="BC17" s="47"/>
      <c r="BD17" s="47"/>
      <c r="BE17" s="47">
        <v>1</v>
      </c>
      <c r="BF17" s="47"/>
      <c r="BG17" s="47">
        <v>1</v>
      </c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>
        <v>1</v>
      </c>
      <c r="BW17" s="47"/>
      <c r="BX17" s="47"/>
      <c r="BY17" s="47"/>
      <c r="BZ17" s="47">
        <v>4</v>
      </c>
      <c r="CA17" s="47"/>
      <c r="CB17" s="47"/>
      <c r="CC17" s="47"/>
      <c r="CD17" s="70"/>
    </row>
    <row r="18" spans="1:82" ht="24.95" customHeight="1" x14ac:dyDescent="0.2">
      <c r="A18" s="32" t="s">
        <v>297</v>
      </c>
      <c r="B18" s="32" t="s">
        <v>287</v>
      </c>
      <c r="C18" s="46"/>
      <c r="D18" s="47">
        <v>2</v>
      </c>
      <c r="E18" s="47"/>
      <c r="F18" s="47"/>
      <c r="G18" s="47">
        <v>1</v>
      </c>
      <c r="H18" s="47"/>
      <c r="I18" s="47"/>
      <c r="J18" s="47">
        <v>2</v>
      </c>
      <c r="K18" s="47"/>
      <c r="L18" s="47"/>
      <c r="M18" s="47">
        <v>2</v>
      </c>
      <c r="N18" s="47"/>
      <c r="O18" s="47"/>
      <c r="P18" s="47">
        <v>1</v>
      </c>
      <c r="Q18" s="47"/>
      <c r="R18" s="47"/>
      <c r="S18" s="47"/>
      <c r="T18" s="47"/>
      <c r="U18" s="47"/>
      <c r="V18" s="47"/>
      <c r="W18" s="47"/>
      <c r="X18" s="47">
        <v>42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>
        <v>1</v>
      </c>
      <c r="AJ18" s="47">
        <v>14</v>
      </c>
      <c r="AK18" s="47"/>
      <c r="AL18" s="47"/>
      <c r="AM18" s="47"/>
      <c r="AN18" s="47"/>
      <c r="AO18" s="47"/>
      <c r="AP18" s="47">
        <v>1</v>
      </c>
      <c r="AQ18" s="47">
        <v>1</v>
      </c>
      <c r="AR18" s="47">
        <v>1</v>
      </c>
      <c r="AS18" s="47"/>
      <c r="AT18" s="47"/>
      <c r="AU18" s="47">
        <v>4</v>
      </c>
      <c r="AV18" s="47"/>
      <c r="AW18" s="47"/>
      <c r="AX18" s="47"/>
      <c r="AY18" s="47">
        <v>14</v>
      </c>
      <c r="AZ18" s="47"/>
      <c r="BA18" s="47"/>
      <c r="BB18" s="47">
        <v>1</v>
      </c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>
        <v>1</v>
      </c>
      <c r="CB18" s="47"/>
      <c r="CC18" s="47"/>
      <c r="CD18" s="70"/>
    </row>
    <row r="19" spans="1:82" ht="24.95" customHeight="1" x14ac:dyDescent="0.2">
      <c r="A19" s="32" t="s">
        <v>297</v>
      </c>
      <c r="B19" s="32" t="s">
        <v>288</v>
      </c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>
        <v>1</v>
      </c>
      <c r="P19" s="47"/>
      <c r="Q19" s="47">
        <v>1</v>
      </c>
      <c r="R19" s="47"/>
      <c r="S19" s="47"/>
      <c r="T19" s="47"/>
      <c r="U19" s="47"/>
      <c r="V19" s="47"/>
      <c r="W19" s="47"/>
      <c r="X19" s="47">
        <v>8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>
        <v>3</v>
      </c>
      <c r="AK19" s="47"/>
      <c r="AL19" s="47"/>
      <c r="AM19" s="47"/>
      <c r="AN19" s="47"/>
      <c r="AO19" s="47"/>
      <c r="AP19" s="47"/>
      <c r="AQ19" s="47"/>
      <c r="AR19" s="47">
        <v>3</v>
      </c>
      <c r="AS19" s="47"/>
      <c r="AT19" s="47"/>
      <c r="AU19" s="47"/>
      <c r="AV19" s="47"/>
      <c r="AW19" s="47">
        <v>2</v>
      </c>
      <c r="AX19" s="47"/>
      <c r="AY19" s="47">
        <v>25</v>
      </c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70"/>
    </row>
    <row r="20" spans="1:82" ht="24.95" customHeight="1" x14ac:dyDescent="0.2">
      <c r="A20" s="32" t="s">
        <v>297</v>
      </c>
      <c r="B20" s="32" t="s">
        <v>289</v>
      </c>
      <c r="C20" s="46"/>
      <c r="D20" s="47"/>
      <c r="E20" s="47"/>
      <c r="F20" s="47"/>
      <c r="G20" s="47"/>
      <c r="H20" s="47"/>
      <c r="I20" s="47">
        <v>1</v>
      </c>
      <c r="J20" s="47">
        <v>1</v>
      </c>
      <c r="K20" s="47"/>
      <c r="L20" s="47"/>
      <c r="M20" s="47"/>
      <c r="N20" s="47"/>
      <c r="O20" s="47">
        <v>1</v>
      </c>
      <c r="P20" s="47">
        <v>2</v>
      </c>
      <c r="Q20" s="47">
        <v>2</v>
      </c>
      <c r="R20" s="47"/>
      <c r="S20" s="47"/>
      <c r="T20" s="47"/>
      <c r="U20" s="47">
        <v>1</v>
      </c>
      <c r="V20" s="47"/>
      <c r="W20" s="47"/>
      <c r="X20" s="47">
        <v>20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>
        <v>1</v>
      </c>
      <c r="AS20" s="47"/>
      <c r="AT20" s="47"/>
      <c r="AU20" s="47"/>
      <c r="AV20" s="47"/>
      <c r="AW20" s="47"/>
      <c r="AX20" s="47"/>
      <c r="AY20" s="47">
        <v>13</v>
      </c>
      <c r="AZ20" s="47">
        <v>1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70"/>
    </row>
    <row r="21" spans="1:82" ht="24.95" customHeight="1" x14ac:dyDescent="0.2">
      <c r="A21" s="32" t="s">
        <v>297</v>
      </c>
      <c r="B21" s="32" t="s">
        <v>290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>
        <v>2</v>
      </c>
      <c r="Q21" s="47">
        <v>2</v>
      </c>
      <c r="R21" s="47"/>
      <c r="S21" s="47">
        <v>1</v>
      </c>
      <c r="T21" s="47"/>
      <c r="U21" s="47"/>
      <c r="V21" s="47"/>
      <c r="W21" s="47"/>
      <c r="X21" s="47">
        <v>11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>
        <v>2</v>
      </c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70"/>
    </row>
    <row r="22" spans="1:82" ht="24.95" customHeight="1" x14ac:dyDescent="0.2">
      <c r="A22" s="32" t="s">
        <v>297</v>
      </c>
      <c r="B22" s="32" t="s">
        <v>291</v>
      </c>
      <c r="C22" s="46"/>
      <c r="D22" s="47">
        <v>1</v>
      </c>
      <c r="E22" s="47"/>
      <c r="F22" s="47"/>
      <c r="G22" s="47"/>
      <c r="H22" s="47"/>
      <c r="I22" s="47"/>
      <c r="J22" s="47"/>
      <c r="K22" s="47"/>
      <c r="L22" s="47"/>
      <c r="M22" s="47">
        <v>5</v>
      </c>
      <c r="N22" s="47"/>
      <c r="O22" s="47"/>
      <c r="P22" s="47"/>
      <c r="Q22" s="47"/>
      <c r="R22" s="47"/>
      <c r="S22" s="47"/>
      <c r="T22" s="47">
        <v>1</v>
      </c>
      <c r="U22" s="47"/>
      <c r="V22" s="47"/>
      <c r="W22" s="47"/>
      <c r="X22" s="47">
        <v>9</v>
      </c>
      <c r="Y22" s="47"/>
      <c r="Z22" s="47"/>
      <c r="AA22" s="47"/>
      <c r="AB22" s="47"/>
      <c r="AC22" s="47"/>
      <c r="AD22" s="47"/>
      <c r="AE22" s="47">
        <v>1</v>
      </c>
      <c r="AF22" s="47"/>
      <c r="AG22" s="47"/>
      <c r="AH22" s="47"/>
      <c r="AI22" s="47"/>
      <c r="AJ22" s="47"/>
      <c r="AK22" s="47">
        <v>1</v>
      </c>
      <c r="AL22" s="47"/>
      <c r="AM22" s="47">
        <v>1</v>
      </c>
      <c r="AN22" s="47"/>
      <c r="AO22" s="47"/>
      <c r="AP22" s="47"/>
      <c r="AQ22" s="47">
        <v>2</v>
      </c>
      <c r="AR22" s="47">
        <v>5</v>
      </c>
      <c r="AS22" s="47"/>
      <c r="AT22" s="47"/>
      <c r="AU22" s="47">
        <v>1</v>
      </c>
      <c r="AV22" s="47"/>
      <c r="AW22" s="47"/>
      <c r="AX22" s="47"/>
      <c r="AY22" s="47">
        <v>7</v>
      </c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70"/>
    </row>
    <row r="23" spans="1:82" ht="24.95" customHeight="1" x14ac:dyDescent="0.2">
      <c r="A23" s="32" t="s">
        <v>297</v>
      </c>
      <c r="B23" s="32" t="s">
        <v>292</v>
      </c>
      <c r="C23" s="46"/>
      <c r="D23" s="47">
        <v>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>
        <v>11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>
        <v>1</v>
      </c>
      <c r="AN23" s="47"/>
      <c r="AO23" s="47"/>
      <c r="AP23" s="47"/>
      <c r="AQ23" s="47">
        <v>1</v>
      </c>
      <c r="AR23" s="47"/>
      <c r="AS23" s="47"/>
      <c r="AT23" s="47"/>
      <c r="AU23" s="47"/>
      <c r="AV23" s="47"/>
      <c r="AW23" s="47"/>
      <c r="AX23" s="47"/>
      <c r="AY23" s="47">
        <v>17</v>
      </c>
      <c r="AZ23" s="47">
        <v>1</v>
      </c>
      <c r="BA23" s="47"/>
      <c r="BB23" s="47"/>
      <c r="BC23" s="47"/>
      <c r="BD23" s="47"/>
      <c r="BE23" s="47"/>
      <c r="BF23" s="47"/>
      <c r="BG23" s="47"/>
      <c r="BH23" s="47">
        <v>1</v>
      </c>
      <c r="BI23" s="47"/>
      <c r="BJ23" s="47"/>
      <c r="BK23" s="47"/>
      <c r="BL23" s="47"/>
      <c r="BM23" s="47"/>
      <c r="BN23" s="47"/>
      <c r="BO23" s="47"/>
      <c r="BP23" s="47">
        <v>4</v>
      </c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70"/>
    </row>
    <row r="24" spans="1:82" ht="24.95" customHeight="1" x14ac:dyDescent="0.2">
      <c r="A24" s="32" t="s">
        <v>297</v>
      </c>
      <c r="B24" s="32" t="s">
        <v>293</v>
      </c>
      <c r="C24" s="46"/>
      <c r="D24" s="47"/>
      <c r="E24" s="47"/>
      <c r="F24" s="47"/>
      <c r="G24" s="47"/>
      <c r="H24" s="47"/>
      <c r="I24" s="47"/>
      <c r="J24" s="47"/>
      <c r="K24" s="47"/>
      <c r="L24" s="47">
        <v>2</v>
      </c>
      <c r="M24" s="47"/>
      <c r="N24" s="47">
        <v>1</v>
      </c>
      <c r="O24" s="47">
        <v>2</v>
      </c>
      <c r="P24" s="47">
        <v>1</v>
      </c>
      <c r="Q24" s="47"/>
      <c r="R24" s="47"/>
      <c r="S24" s="47"/>
      <c r="T24" s="47"/>
      <c r="U24" s="47"/>
      <c r="V24" s="47"/>
      <c r="W24" s="47"/>
      <c r="X24" s="47">
        <v>6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>
        <v>1</v>
      </c>
      <c r="AM24" s="47"/>
      <c r="AN24" s="47"/>
      <c r="AO24" s="47"/>
      <c r="AP24" s="47"/>
      <c r="AQ24" s="47">
        <v>2</v>
      </c>
      <c r="AR24" s="47"/>
      <c r="AS24" s="47"/>
      <c r="AT24" s="47"/>
      <c r="AU24" s="47">
        <v>5</v>
      </c>
      <c r="AV24" s="47"/>
      <c r="AW24" s="47"/>
      <c r="AX24" s="47"/>
      <c r="AY24" s="47">
        <v>1</v>
      </c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>
        <v>1</v>
      </c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70"/>
    </row>
    <row r="25" spans="1:82" ht="24.95" customHeight="1" x14ac:dyDescent="0.2">
      <c r="A25" s="32" t="s">
        <v>297</v>
      </c>
      <c r="B25" s="32" t="s">
        <v>294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>
        <v>1</v>
      </c>
      <c r="AL25" s="47"/>
      <c r="AM25" s="47"/>
      <c r="AN25" s="47"/>
      <c r="AO25" s="47"/>
      <c r="AP25" s="47"/>
      <c r="AQ25" s="47"/>
      <c r="AR25" s="47"/>
      <c r="AS25" s="47"/>
      <c r="AT25" s="47"/>
      <c r="AU25" s="47">
        <v>1</v>
      </c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>
        <v>2</v>
      </c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70"/>
    </row>
    <row r="26" spans="1:82" ht="24.95" customHeight="1" x14ac:dyDescent="0.2">
      <c r="A26" s="32" t="s">
        <v>297</v>
      </c>
      <c r="B26" s="32" t="s">
        <v>295</v>
      </c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>
        <v>1</v>
      </c>
      <c r="R26" s="47"/>
      <c r="S26" s="47"/>
      <c r="T26" s="47">
        <v>1</v>
      </c>
      <c r="U26" s="47"/>
      <c r="V26" s="47"/>
      <c r="W26" s="47"/>
      <c r="X26" s="47"/>
      <c r="Y26" s="47"/>
      <c r="Z26" s="47"/>
      <c r="AA26" s="47"/>
      <c r="AB26" s="47"/>
      <c r="AC26" s="47">
        <v>1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>
        <v>1</v>
      </c>
      <c r="AS26" s="47"/>
      <c r="AT26" s="47"/>
      <c r="AU26" s="47"/>
      <c r="AV26" s="47"/>
      <c r="AW26" s="47"/>
      <c r="AX26" s="47"/>
      <c r="AY26" s="47">
        <v>2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70"/>
    </row>
    <row r="27" spans="1:82" ht="24.95" customHeight="1" thickBot="1" x14ac:dyDescent="0.25">
      <c r="A27" s="33" t="s">
        <v>297</v>
      </c>
      <c r="B27" s="33" t="s">
        <v>296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51"/>
      <c r="AG27" s="51">
        <v>1</v>
      </c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>
        <v>2</v>
      </c>
      <c r="AV27" s="51"/>
      <c r="AW27" s="51"/>
      <c r="AX27" s="51"/>
      <c r="AY27" s="51">
        <v>2</v>
      </c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71"/>
    </row>
    <row r="28" spans="1:82" ht="24.95" customHeight="1" thickTop="1" x14ac:dyDescent="0.2">
      <c r="A28" s="32" t="s">
        <v>141</v>
      </c>
      <c r="B28" s="32" t="s">
        <v>124</v>
      </c>
      <c r="C28" s="48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>
        <v>1</v>
      </c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9"/>
      <c r="CB28" s="49"/>
      <c r="CC28" s="49"/>
      <c r="CD28" s="74"/>
    </row>
    <row r="29" spans="1:82" ht="24.95" customHeight="1" x14ac:dyDescent="0.2">
      <c r="A29" s="29" t="s">
        <v>141</v>
      </c>
      <c r="B29" s="29" t="s">
        <v>126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>
        <v>1</v>
      </c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70"/>
    </row>
    <row r="30" spans="1:82" ht="24.95" customHeight="1" x14ac:dyDescent="0.2">
      <c r="A30" s="29" t="s">
        <v>141</v>
      </c>
      <c r="B30" s="30" t="s">
        <v>120</v>
      </c>
      <c r="C30" s="46"/>
      <c r="D30" s="47">
        <v>1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70"/>
    </row>
    <row r="31" spans="1:82" ht="24.95" customHeight="1" x14ac:dyDescent="0.2">
      <c r="A31" s="29" t="s">
        <v>141</v>
      </c>
      <c r="B31" s="29" t="s">
        <v>125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>
        <v>1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70"/>
    </row>
    <row r="32" spans="1:82" ht="24.95" customHeight="1" x14ac:dyDescent="0.2">
      <c r="A32" s="29" t="s">
        <v>141</v>
      </c>
      <c r="B32" s="29" t="s">
        <v>128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>
        <v>1</v>
      </c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70"/>
    </row>
    <row r="33" spans="1:82" ht="24.95" customHeight="1" x14ac:dyDescent="0.2">
      <c r="A33" s="29" t="s">
        <v>141</v>
      </c>
      <c r="B33" s="29" t="s">
        <v>121</v>
      </c>
      <c r="C33" s="46"/>
      <c r="D33" s="47"/>
      <c r="E33" s="47"/>
      <c r="F33" s="47"/>
      <c r="G33" s="47"/>
      <c r="H33" s="47"/>
      <c r="I33" s="47"/>
      <c r="J33" s="47"/>
      <c r="K33" s="47">
        <v>2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>
        <v>1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>
        <v>1</v>
      </c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70"/>
    </row>
    <row r="34" spans="1:82" ht="24.95" customHeight="1" x14ac:dyDescent="0.2">
      <c r="A34" s="29" t="s">
        <v>141</v>
      </c>
      <c r="B34" s="29" t="s">
        <v>137</v>
      </c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>
        <v>1</v>
      </c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70"/>
    </row>
    <row r="35" spans="1:82" ht="24.95" customHeight="1" x14ac:dyDescent="0.2">
      <c r="A35" s="29" t="s">
        <v>141</v>
      </c>
      <c r="B35" s="29" t="s">
        <v>123</v>
      </c>
      <c r="C35" s="46"/>
      <c r="D35" s="47"/>
      <c r="E35" s="47"/>
      <c r="F35" s="47"/>
      <c r="G35" s="47"/>
      <c r="H35" s="47">
        <v>1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70"/>
    </row>
    <row r="36" spans="1:82" ht="24.95" customHeight="1" x14ac:dyDescent="0.2">
      <c r="A36" s="29" t="s">
        <v>141</v>
      </c>
      <c r="B36" s="29" t="s">
        <v>132</v>
      </c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>
        <v>1</v>
      </c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70"/>
    </row>
    <row r="37" spans="1:82" ht="24.95" customHeight="1" x14ac:dyDescent="0.2">
      <c r="A37" s="29" t="s">
        <v>141</v>
      </c>
      <c r="B37" s="29" t="s">
        <v>133</v>
      </c>
      <c r="C37" s="46"/>
      <c r="D37" s="47">
        <v>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70"/>
    </row>
    <row r="38" spans="1:82" ht="24.95" customHeight="1" x14ac:dyDescent="0.2">
      <c r="A38" s="29" t="s">
        <v>141</v>
      </c>
      <c r="B38" s="29" t="s">
        <v>135</v>
      </c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70"/>
    </row>
    <row r="39" spans="1:82" ht="24.95" customHeight="1" x14ac:dyDescent="0.2">
      <c r="A39" s="29" t="s">
        <v>141</v>
      </c>
      <c r="B39" s="29" t="s">
        <v>127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>
        <v>1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70"/>
    </row>
    <row r="40" spans="1:82" ht="24.95" customHeight="1" x14ac:dyDescent="0.2">
      <c r="A40" s="29" t="s">
        <v>141</v>
      </c>
      <c r="B40" s="29" t="s">
        <v>129</v>
      </c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>
        <v>1</v>
      </c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70"/>
    </row>
    <row r="41" spans="1:82" ht="24.95" customHeight="1" x14ac:dyDescent="0.2">
      <c r="A41" s="29" t="s">
        <v>141</v>
      </c>
      <c r="B41" s="29" t="s">
        <v>130</v>
      </c>
      <c r="C41" s="46"/>
      <c r="D41" s="47"/>
      <c r="E41" s="47"/>
      <c r="F41" s="47"/>
      <c r="G41" s="47"/>
      <c r="H41" s="47"/>
      <c r="I41" s="47"/>
      <c r="J41" s="47"/>
      <c r="K41" s="47"/>
      <c r="L41" s="47">
        <v>2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70"/>
    </row>
    <row r="42" spans="1:82" ht="24.95" customHeight="1" x14ac:dyDescent="0.2">
      <c r="A42" s="29" t="s">
        <v>141</v>
      </c>
      <c r="B42" s="29" t="s">
        <v>134</v>
      </c>
      <c r="C42" s="46"/>
      <c r="D42" s="47"/>
      <c r="E42" s="47"/>
      <c r="F42" s="47"/>
      <c r="G42" s="47"/>
      <c r="H42" s="47"/>
      <c r="I42" s="47"/>
      <c r="J42" s="47"/>
      <c r="K42" s="47"/>
      <c r="L42" s="47">
        <v>1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>
        <v>1</v>
      </c>
      <c r="Y42" s="47"/>
      <c r="Z42" s="47"/>
      <c r="AA42" s="47">
        <v>2</v>
      </c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70"/>
    </row>
    <row r="43" spans="1:82" ht="24.95" customHeight="1" x14ac:dyDescent="0.2">
      <c r="A43" s="29" t="s">
        <v>141</v>
      </c>
      <c r="B43" s="29" t="s">
        <v>138</v>
      </c>
      <c r="C43" s="46"/>
      <c r="D43" s="47"/>
      <c r="E43" s="47"/>
      <c r="F43" s="47"/>
      <c r="G43" s="47"/>
      <c r="H43" s="47"/>
      <c r="I43" s="47"/>
      <c r="J43" s="47"/>
      <c r="K43" s="47"/>
      <c r="L43" s="47">
        <v>1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70"/>
    </row>
    <row r="44" spans="1:82" ht="24.95" customHeight="1" x14ac:dyDescent="0.2">
      <c r="A44" s="29" t="s">
        <v>141</v>
      </c>
      <c r="B44" s="32" t="s">
        <v>119</v>
      </c>
      <c r="C44" s="48"/>
      <c r="D44" s="49">
        <v>2</v>
      </c>
      <c r="E44" s="49">
        <v>3</v>
      </c>
      <c r="F44" s="49"/>
      <c r="G44" s="49"/>
      <c r="H44" s="49"/>
      <c r="I44" s="49"/>
      <c r="J44" s="49"/>
      <c r="K44" s="49"/>
      <c r="L44" s="49">
        <v>1</v>
      </c>
      <c r="M44" s="49"/>
      <c r="N44" s="49"/>
      <c r="O44" s="49"/>
      <c r="P44" s="49">
        <v>1</v>
      </c>
      <c r="Q44" s="49">
        <v>1</v>
      </c>
      <c r="R44" s="49"/>
      <c r="S44" s="49"/>
      <c r="T44" s="49"/>
      <c r="U44" s="49"/>
      <c r="V44" s="49"/>
      <c r="W44" s="49"/>
      <c r="X44" s="49">
        <v>3</v>
      </c>
      <c r="Y44" s="49"/>
      <c r="Z44" s="49">
        <v>1</v>
      </c>
      <c r="AA44" s="49"/>
      <c r="AB44" s="49"/>
      <c r="AC44" s="49"/>
      <c r="AD44" s="49"/>
      <c r="AE44" s="49"/>
      <c r="AF44" s="49"/>
      <c r="AG44" s="49"/>
      <c r="AH44" s="49"/>
      <c r="AI44" s="49"/>
      <c r="AJ44" s="49">
        <v>1</v>
      </c>
      <c r="AK44" s="49"/>
      <c r="AL44" s="49"/>
      <c r="AM44" s="49"/>
      <c r="AN44" s="49"/>
      <c r="AO44" s="49"/>
      <c r="AP44" s="49">
        <v>1</v>
      </c>
      <c r="AQ44" s="49"/>
      <c r="AR44" s="49"/>
      <c r="AS44" s="49"/>
      <c r="AT44" s="49"/>
      <c r="AU44" s="49"/>
      <c r="AV44" s="49"/>
      <c r="AW44" s="49"/>
      <c r="AX44" s="49"/>
      <c r="AY44" s="49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70"/>
    </row>
    <row r="45" spans="1:82" ht="24.95" customHeight="1" x14ac:dyDescent="0.2">
      <c r="A45" s="29" t="s">
        <v>141</v>
      </c>
      <c r="B45" s="29" t="s">
        <v>122</v>
      </c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>
        <v>1</v>
      </c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70"/>
    </row>
    <row r="46" spans="1:82" ht="24.95" customHeight="1" x14ac:dyDescent="0.2">
      <c r="A46" s="29" t="s">
        <v>141</v>
      </c>
      <c r="B46" s="29" t="s">
        <v>136</v>
      </c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>
        <v>3</v>
      </c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70"/>
    </row>
    <row r="47" spans="1:82" ht="24.95" customHeight="1" x14ac:dyDescent="0.2">
      <c r="A47" s="29" t="s">
        <v>141</v>
      </c>
      <c r="B47" s="29" t="s">
        <v>140</v>
      </c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>
        <v>1</v>
      </c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70"/>
    </row>
    <row r="48" spans="1:82" ht="24.95" customHeight="1" thickBot="1" x14ac:dyDescent="0.25">
      <c r="A48" s="33" t="s">
        <v>141</v>
      </c>
      <c r="B48" s="33" t="s">
        <v>131</v>
      </c>
      <c r="C48" s="50"/>
      <c r="D48" s="51"/>
      <c r="E48" s="51"/>
      <c r="F48" s="51"/>
      <c r="G48" s="51"/>
      <c r="H48" s="51"/>
      <c r="I48" s="51"/>
      <c r="J48" s="51"/>
      <c r="K48" s="51"/>
      <c r="L48" s="51">
        <v>1</v>
      </c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71"/>
    </row>
    <row r="49" spans="1:82" ht="24.95" customHeight="1" thickTop="1" x14ac:dyDescent="0.2">
      <c r="A49" s="29" t="s">
        <v>257</v>
      </c>
      <c r="B49" s="34" t="s">
        <v>259</v>
      </c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>
        <v>1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>
        <v>1</v>
      </c>
      <c r="AQ49" s="47"/>
      <c r="AR49" s="47">
        <v>1</v>
      </c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70"/>
    </row>
    <row r="50" spans="1:82" ht="24.95" customHeight="1" x14ac:dyDescent="0.2">
      <c r="A50" s="29" t="s">
        <v>257</v>
      </c>
      <c r="B50" s="34" t="s">
        <v>258</v>
      </c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>
        <v>1</v>
      </c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70"/>
    </row>
    <row r="51" spans="1:82" ht="24.95" customHeight="1" x14ac:dyDescent="0.2">
      <c r="A51" s="29" t="s">
        <v>257</v>
      </c>
      <c r="B51" s="34" t="s">
        <v>260</v>
      </c>
      <c r="C51" s="46"/>
      <c r="D51" s="47">
        <v>1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70"/>
    </row>
    <row r="52" spans="1:82" ht="24.95" customHeight="1" x14ac:dyDescent="0.2">
      <c r="A52" s="29" t="s">
        <v>257</v>
      </c>
      <c r="B52" s="34" t="s">
        <v>261</v>
      </c>
      <c r="C52" s="46"/>
      <c r="D52" s="47"/>
      <c r="E52" s="47"/>
      <c r="F52" s="47"/>
      <c r="G52" s="47"/>
      <c r="H52" s="47"/>
      <c r="I52" s="47"/>
      <c r="J52" s="47"/>
      <c r="K52" s="47"/>
      <c r="L52" s="47">
        <v>1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70"/>
    </row>
    <row r="53" spans="1:82" ht="24.95" customHeight="1" x14ac:dyDescent="0.2">
      <c r="A53" s="29" t="s">
        <v>257</v>
      </c>
      <c r="B53" s="34" t="s">
        <v>262</v>
      </c>
      <c r="C53" s="46"/>
      <c r="D53" s="47"/>
      <c r="E53" s="47"/>
      <c r="F53" s="47"/>
      <c r="G53" s="47"/>
      <c r="H53" s="47"/>
      <c r="I53" s="47"/>
      <c r="J53" s="47"/>
      <c r="K53" s="47"/>
      <c r="L53" s="47">
        <v>1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70"/>
    </row>
    <row r="54" spans="1:82" ht="24.95" customHeight="1" x14ac:dyDescent="0.2">
      <c r="A54" s="29" t="s">
        <v>257</v>
      </c>
      <c r="B54" s="34" t="s">
        <v>263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>
        <v>1</v>
      </c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70"/>
    </row>
    <row r="55" spans="1:82" ht="24.95" customHeight="1" x14ac:dyDescent="0.2">
      <c r="A55" s="29" t="s">
        <v>257</v>
      </c>
      <c r="B55" s="34" t="s">
        <v>264</v>
      </c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>
        <v>1</v>
      </c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>
        <v>2</v>
      </c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70"/>
    </row>
    <row r="56" spans="1:82" ht="24.95" customHeight="1" x14ac:dyDescent="0.2">
      <c r="A56" s="29" t="s">
        <v>257</v>
      </c>
      <c r="B56" s="34" t="s">
        <v>265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>
        <v>1</v>
      </c>
      <c r="AS56" s="47"/>
      <c r="AT56" s="47"/>
      <c r="AU56" s="47"/>
      <c r="AV56" s="47"/>
      <c r="AW56" s="47"/>
      <c r="AX56" s="47"/>
      <c r="AY56" s="47"/>
      <c r="AZ56" s="47"/>
      <c r="BA56" s="47">
        <v>1</v>
      </c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70"/>
    </row>
    <row r="57" spans="1:82" ht="24.95" customHeight="1" x14ac:dyDescent="0.2">
      <c r="A57" s="29" t="s">
        <v>257</v>
      </c>
      <c r="B57" s="34" t="s">
        <v>266</v>
      </c>
      <c r="C57" s="46"/>
      <c r="D57" s="47"/>
      <c r="E57" s="47"/>
      <c r="F57" s="47"/>
      <c r="G57" s="47"/>
      <c r="H57" s="47"/>
      <c r="I57" s="47"/>
      <c r="J57" s="47"/>
      <c r="K57" s="47"/>
      <c r="L57" s="47">
        <v>1</v>
      </c>
      <c r="M57" s="47">
        <v>1</v>
      </c>
      <c r="N57" s="47"/>
      <c r="O57" s="47"/>
      <c r="P57" s="47"/>
      <c r="Q57" s="47"/>
      <c r="R57" s="47"/>
      <c r="S57" s="47"/>
      <c r="T57" s="47"/>
      <c r="U57" s="47"/>
      <c r="V57" s="47">
        <v>1</v>
      </c>
      <c r="W57" s="47"/>
      <c r="X57" s="47">
        <v>2</v>
      </c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>
        <v>1</v>
      </c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70"/>
    </row>
    <row r="58" spans="1:82" ht="24.95" customHeight="1" x14ac:dyDescent="0.2">
      <c r="A58" s="29" t="s">
        <v>257</v>
      </c>
      <c r="B58" s="34" t="s">
        <v>267</v>
      </c>
      <c r="C58" s="46"/>
      <c r="D58" s="47"/>
      <c r="E58" s="47"/>
      <c r="F58" s="47"/>
      <c r="G58" s="47"/>
      <c r="H58" s="47"/>
      <c r="I58" s="47"/>
      <c r="J58" s="47"/>
      <c r="K58" s="47"/>
      <c r="L58" s="47">
        <v>1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>
        <v>1</v>
      </c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70"/>
    </row>
    <row r="59" spans="1:82" ht="24.95" customHeight="1" x14ac:dyDescent="0.2">
      <c r="A59" s="29" t="s">
        <v>257</v>
      </c>
      <c r="B59" s="35" t="s">
        <v>268</v>
      </c>
      <c r="C59" s="46"/>
      <c r="D59" s="47"/>
      <c r="E59" s="47"/>
      <c r="F59" s="47"/>
      <c r="G59" s="47"/>
      <c r="H59" s="47"/>
      <c r="I59" s="47"/>
      <c r="J59" s="47"/>
      <c r="K59" s="47"/>
      <c r="L59" s="47"/>
      <c r="M59" s="47">
        <v>2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70"/>
    </row>
    <row r="60" spans="1:82" ht="24.95" customHeight="1" x14ac:dyDescent="0.2">
      <c r="A60" s="29" t="s">
        <v>257</v>
      </c>
      <c r="B60" s="34" t="s">
        <v>269</v>
      </c>
      <c r="C60" s="46"/>
      <c r="D60" s="47"/>
      <c r="E60" s="47"/>
      <c r="F60" s="47"/>
      <c r="G60" s="47"/>
      <c r="H60" s="47"/>
      <c r="I60" s="47"/>
      <c r="J60" s="47"/>
      <c r="K60" s="47"/>
      <c r="L60" s="47">
        <v>1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70"/>
    </row>
    <row r="61" spans="1:82" ht="24.95" customHeight="1" x14ac:dyDescent="0.2">
      <c r="A61" s="29" t="s">
        <v>257</v>
      </c>
      <c r="B61" s="34" t="s">
        <v>270</v>
      </c>
      <c r="C61" s="46"/>
      <c r="D61" s="47">
        <v>1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70"/>
    </row>
    <row r="62" spans="1:82" ht="24.95" customHeight="1" x14ac:dyDescent="0.2">
      <c r="A62" s="29" t="s">
        <v>257</v>
      </c>
      <c r="B62" s="34" t="s">
        <v>271</v>
      </c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>
        <v>1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70"/>
    </row>
    <row r="63" spans="1:82" ht="24.95" customHeight="1" x14ac:dyDescent="0.2">
      <c r="A63" s="29" t="s">
        <v>257</v>
      </c>
      <c r="B63" s="34" t="s">
        <v>272</v>
      </c>
      <c r="C63" s="46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>
        <v>1</v>
      </c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70"/>
    </row>
    <row r="64" spans="1:82" ht="24.95" customHeight="1" thickBot="1" x14ac:dyDescent="0.25">
      <c r="A64" s="33" t="s">
        <v>257</v>
      </c>
      <c r="B64" s="37" t="s">
        <v>273</v>
      </c>
      <c r="C64" s="5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>
        <v>1</v>
      </c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71"/>
    </row>
    <row r="65" spans="1:82" ht="24.95" customHeight="1" thickTop="1" x14ac:dyDescent="0.2">
      <c r="A65" s="32" t="s">
        <v>142</v>
      </c>
      <c r="B65" s="39" t="s">
        <v>145</v>
      </c>
      <c r="C65" s="48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>
        <v>1</v>
      </c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70"/>
    </row>
    <row r="66" spans="1:82" ht="24.95" customHeight="1" x14ac:dyDescent="0.2">
      <c r="A66" s="32" t="s">
        <v>142</v>
      </c>
      <c r="B66" s="34" t="s">
        <v>147</v>
      </c>
      <c r="C66" s="46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>
        <v>1</v>
      </c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70"/>
    </row>
    <row r="67" spans="1:82" ht="24.95" customHeight="1" x14ac:dyDescent="0.2">
      <c r="A67" s="32" t="s">
        <v>142</v>
      </c>
      <c r="B67" s="35" t="s">
        <v>146</v>
      </c>
      <c r="C67" s="46"/>
      <c r="D67" s="47"/>
      <c r="E67" s="47"/>
      <c r="F67" s="47"/>
      <c r="G67" s="47"/>
      <c r="H67" s="47"/>
      <c r="I67" s="47">
        <v>1</v>
      </c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>
        <v>1</v>
      </c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70"/>
    </row>
    <row r="68" spans="1:82" ht="24.95" customHeight="1" x14ac:dyDescent="0.2">
      <c r="A68" s="32" t="s">
        <v>142</v>
      </c>
      <c r="B68" s="34" t="s">
        <v>143</v>
      </c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>
        <v>1</v>
      </c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70"/>
    </row>
    <row r="69" spans="1:82" ht="24.95" customHeight="1" x14ac:dyDescent="0.2">
      <c r="A69" s="32" t="s">
        <v>142</v>
      </c>
      <c r="B69" s="34" t="s">
        <v>144</v>
      </c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>
        <v>1</v>
      </c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70"/>
    </row>
    <row r="70" spans="1:82" ht="24.95" customHeight="1" thickBot="1" x14ac:dyDescent="0.25">
      <c r="A70" s="33" t="s">
        <v>142</v>
      </c>
      <c r="B70" s="37" t="s">
        <v>148</v>
      </c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>
        <v>1</v>
      </c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71"/>
    </row>
    <row r="71" spans="1:82" ht="24.95" customHeight="1" thickTop="1" x14ac:dyDescent="0.2">
      <c r="A71" s="32" t="s">
        <v>149</v>
      </c>
      <c r="B71" s="34" t="s">
        <v>150</v>
      </c>
      <c r="C71" s="46"/>
      <c r="D71" s="47"/>
      <c r="E71" s="47"/>
      <c r="F71" s="47"/>
      <c r="G71" s="47"/>
      <c r="H71" s="47"/>
      <c r="I71" s="47"/>
      <c r="J71" s="47"/>
      <c r="K71" s="47"/>
      <c r="L71" s="47">
        <v>2</v>
      </c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70"/>
    </row>
    <row r="72" spans="1:82" ht="24.95" customHeight="1" x14ac:dyDescent="0.2">
      <c r="A72" s="32" t="s">
        <v>149</v>
      </c>
      <c r="B72" s="34" t="s">
        <v>151</v>
      </c>
      <c r="C72" s="46"/>
      <c r="D72" s="47">
        <v>3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70"/>
    </row>
    <row r="73" spans="1:82" ht="24.95" customHeight="1" x14ac:dyDescent="0.2">
      <c r="A73" s="32" t="s">
        <v>149</v>
      </c>
      <c r="B73" s="35" t="s">
        <v>152</v>
      </c>
      <c r="C73" s="46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>
        <v>2</v>
      </c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>
        <v>1</v>
      </c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70"/>
    </row>
    <row r="74" spans="1:82" ht="24.95" customHeight="1" x14ac:dyDescent="0.2">
      <c r="A74" s="32" t="s">
        <v>149</v>
      </c>
      <c r="B74" s="34" t="s">
        <v>153</v>
      </c>
      <c r="C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>
        <v>1</v>
      </c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70"/>
    </row>
    <row r="75" spans="1:82" ht="24.95" customHeight="1" x14ac:dyDescent="0.2">
      <c r="A75" s="32" t="s">
        <v>149</v>
      </c>
      <c r="B75" s="34" t="s">
        <v>154</v>
      </c>
      <c r="C75" s="46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>
        <v>1</v>
      </c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70"/>
    </row>
    <row r="76" spans="1:82" ht="24.95" customHeight="1" x14ac:dyDescent="0.2">
      <c r="A76" s="32" t="s">
        <v>149</v>
      </c>
      <c r="B76" s="34" t="s">
        <v>155</v>
      </c>
      <c r="C76" s="46"/>
      <c r="D76" s="47"/>
      <c r="E76" s="47"/>
      <c r="F76" s="47"/>
      <c r="G76" s="47"/>
      <c r="H76" s="47"/>
      <c r="I76" s="47"/>
      <c r="J76" s="47"/>
      <c r="K76" s="47"/>
      <c r="L76" s="47">
        <v>3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70"/>
    </row>
    <row r="77" spans="1:82" ht="24.95" customHeight="1" x14ac:dyDescent="0.2">
      <c r="A77" s="32" t="s">
        <v>149</v>
      </c>
      <c r="B77" s="34" t="s">
        <v>156</v>
      </c>
      <c r="C77" s="46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>
        <v>1</v>
      </c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70"/>
    </row>
    <row r="78" spans="1:82" ht="24.95" customHeight="1" x14ac:dyDescent="0.2">
      <c r="A78" s="32" t="s">
        <v>149</v>
      </c>
      <c r="B78" s="34" t="s">
        <v>157</v>
      </c>
      <c r="C78" s="46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>
        <v>1</v>
      </c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70"/>
    </row>
    <row r="79" spans="1:82" ht="24.95" customHeight="1" x14ac:dyDescent="0.2">
      <c r="A79" s="32" t="s">
        <v>149</v>
      </c>
      <c r="B79" s="34" t="s">
        <v>158</v>
      </c>
      <c r="C79" s="46"/>
      <c r="D79" s="47"/>
      <c r="E79" s="47"/>
      <c r="F79" s="47"/>
      <c r="G79" s="47"/>
      <c r="H79" s="47"/>
      <c r="I79" s="47"/>
      <c r="J79" s="47"/>
      <c r="K79" s="47"/>
      <c r="L79" s="47">
        <v>1</v>
      </c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70"/>
    </row>
    <row r="80" spans="1:82" ht="24.95" customHeight="1" x14ac:dyDescent="0.2">
      <c r="A80" s="32" t="s">
        <v>149</v>
      </c>
      <c r="B80" s="34" t="s">
        <v>159</v>
      </c>
      <c r="C80" s="46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>
        <v>1</v>
      </c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70"/>
    </row>
    <row r="81" spans="1:82" ht="24.95" customHeight="1" x14ac:dyDescent="0.2">
      <c r="A81" s="32" t="s">
        <v>149</v>
      </c>
      <c r="B81" s="34" t="s">
        <v>160</v>
      </c>
      <c r="C81" s="46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>
        <v>2</v>
      </c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70"/>
    </row>
    <row r="82" spans="1:82" ht="24.95" customHeight="1" x14ac:dyDescent="0.2">
      <c r="A82" s="32" t="s">
        <v>149</v>
      </c>
      <c r="B82" s="34" t="s">
        <v>161</v>
      </c>
      <c r="C82" s="46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>
        <v>1</v>
      </c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>
        <v>1</v>
      </c>
      <c r="BB82" s="47"/>
      <c r="BC82" s="47"/>
      <c r="BD82" s="47"/>
      <c r="BE82" s="47"/>
      <c r="BF82" s="47">
        <v>1</v>
      </c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70"/>
    </row>
    <row r="83" spans="1:82" ht="24.95" customHeight="1" x14ac:dyDescent="0.2">
      <c r="A83" s="32" t="s">
        <v>149</v>
      </c>
      <c r="B83" s="34" t="s">
        <v>162</v>
      </c>
      <c r="C83" s="46">
        <v>1</v>
      </c>
      <c r="D83" s="47"/>
      <c r="E83" s="47"/>
      <c r="F83" s="47"/>
      <c r="G83" s="47"/>
      <c r="H83" s="47"/>
      <c r="I83" s="47"/>
      <c r="J83" s="47">
        <v>1</v>
      </c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>
        <v>1</v>
      </c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70"/>
    </row>
    <row r="84" spans="1:82" ht="24.95" customHeight="1" x14ac:dyDescent="0.2">
      <c r="A84" s="32" t="s">
        <v>149</v>
      </c>
      <c r="B84" s="34" t="s">
        <v>163</v>
      </c>
      <c r="C84" s="46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>
        <v>1</v>
      </c>
      <c r="AQ84" s="47"/>
      <c r="AR84" s="47"/>
      <c r="AS84" s="47"/>
      <c r="AT84" s="47"/>
      <c r="AU84" s="47">
        <v>2</v>
      </c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70"/>
    </row>
    <row r="85" spans="1:82" ht="24.95" customHeight="1" x14ac:dyDescent="0.2">
      <c r="A85" s="32" t="s">
        <v>149</v>
      </c>
      <c r="B85" s="34" t="s">
        <v>164</v>
      </c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>
        <v>1</v>
      </c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70"/>
    </row>
    <row r="86" spans="1:82" ht="24.95" customHeight="1" x14ac:dyDescent="0.2">
      <c r="A86" s="32" t="s">
        <v>149</v>
      </c>
      <c r="B86" s="34" t="s">
        <v>165</v>
      </c>
      <c r="C86" s="46"/>
      <c r="D86" s="47">
        <v>1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70"/>
    </row>
    <row r="87" spans="1:82" ht="24.95" customHeight="1" thickBot="1" x14ac:dyDescent="0.25">
      <c r="A87" s="33" t="s">
        <v>149</v>
      </c>
      <c r="B87" s="37" t="s">
        <v>166</v>
      </c>
      <c r="C87" s="50"/>
      <c r="D87" s="51">
        <v>1</v>
      </c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71"/>
    </row>
    <row r="88" spans="1:82" ht="24.95" customHeight="1" thickTop="1" x14ac:dyDescent="0.2">
      <c r="A88" s="32" t="s">
        <v>176</v>
      </c>
      <c r="B88" s="39" t="s">
        <v>174</v>
      </c>
      <c r="C88" s="48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>
        <v>1</v>
      </c>
      <c r="AV88" s="49"/>
      <c r="AW88" s="49"/>
      <c r="AX88" s="49"/>
      <c r="AY88" s="49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70"/>
    </row>
    <row r="89" spans="1:82" ht="24.95" customHeight="1" x14ac:dyDescent="0.2">
      <c r="A89" s="32" t="s">
        <v>176</v>
      </c>
      <c r="B89" s="34" t="s">
        <v>173</v>
      </c>
      <c r="C89" s="46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>
        <v>2</v>
      </c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70"/>
    </row>
    <row r="90" spans="1:82" ht="24.95" customHeight="1" x14ac:dyDescent="0.2">
      <c r="A90" s="32" t="s">
        <v>176</v>
      </c>
      <c r="B90" s="35" t="s">
        <v>171</v>
      </c>
      <c r="C90" s="46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>
        <v>1</v>
      </c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>
        <v>2</v>
      </c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70"/>
    </row>
    <row r="91" spans="1:82" ht="24.95" customHeight="1" x14ac:dyDescent="0.2">
      <c r="A91" s="32" t="s">
        <v>176</v>
      </c>
      <c r="B91" s="34" t="s">
        <v>169</v>
      </c>
      <c r="C91" s="46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>
        <v>1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70"/>
    </row>
    <row r="92" spans="1:82" ht="24.95" customHeight="1" x14ac:dyDescent="0.2">
      <c r="A92" s="32" t="s">
        <v>176</v>
      </c>
      <c r="B92" s="34" t="s">
        <v>170</v>
      </c>
      <c r="C92" s="46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>
        <v>2</v>
      </c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70"/>
    </row>
    <row r="93" spans="1:82" ht="24.95" customHeight="1" x14ac:dyDescent="0.2">
      <c r="A93" s="32" t="s">
        <v>176</v>
      </c>
      <c r="B93" s="34" t="s">
        <v>168</v>
      </c>
      <c r="C93" s="46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>
        <v>2</v>
      </c>
      <c r="AQ93" s="47"/>
      <c r="AR93" s="47"/>
      <c r="AS93" s="47">
        <v>1</v>
      </c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70"/>
    </row>
    <row r="94" spans="1:82" ht="24.95" customHeight="1" x14ac:dyDescent="0.2">
      <c r="A94" s="32" t="s">
        <v>176</v>
      </c>
      <c r="B94" s="34" t="s">
        <v>175</v>
      </c>
      <c r="C94" s="46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>
        <v>1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70"/>
    </row>
    <row r="95" spans="1:82" ht="24.95" customHeight="1" x14ac:dyDescent="0.2">
      <c r="A95" s="32" t="s">
        <v>176</v>
      </c>
      <c r="B95" s="34" t="s">
        <v>172</v>
      </c>
      <c r="C95" s="46"/>
      <c r="D95" s="47"/>
      <c r="E95" s="47"/>
      <c r="F95" s="47"/>
      <c r="G95" s="47"/>
      <c r="H95" s="47"/>
      <c r="I95" s="47"/>
      <c r="J95" s="47"/>
      <c r="K95" s="47"/>
      <c r="L95" s="47">
        <v>1</v>
      </c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70"/>
    </row>
    <row r="96" spans="1:82" ht="24.95" customHeight="1" thickBot="1" x14ac:dyDescent="0.25">
      <c r="A96" s="33" t="s">
        <v>176</v>
      </c>
      <c r="B96" s="37" t="s">
        <v>167</v>
      </c>
      <c r="C96" s="50"/>
      <c r="D96" s="51"/>
      <c r="E96" s="51"/>
      <c r="F96" s="51"/>
      <c r="G96" s="51"/>
      <c r="H96" s="51"/>
      <c r="I96" s="51"/>
      <c r="J96" s="51"/>
      <c r="K96" s="51"/>
      <c r="L96" s="51">
        <v>1</v>
      </c>
      <c r="M96" s="51">
        <v>2</v>
      </c>
      <c r="N96" s="51"/>
      <c r="O96" s="51"/>
      <c r="P96" s="51"/>
      <c r="Q96" s="51">
        <v>1</v>
      </c>
      <c r="R96" s="51"/>
      <c r="S96" s="51"/>
      <c r="T96" s="51">
        <v>4</v>
      </c>
      <c r="U96" s="51"/>
      <c r="V96" s="51"/>
      <c r="W96" s="51"/>
      <c r="X96" s="51">
        <v>6</v>
      </c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>
        <v>2</v>
      </c>
      <c r="AQ96" s="51"/>
      <c r="AR96" s="51"/>
      <c r="AS96" s="51"/>
      <c r="AT96" s="51"/>
      <c r="AU96" s="51">
        <v>2</v>
      </c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71"/>
    </row>
    <row r="97" spans="1:82" ht="24.95" customHeight="1" thickTop="1" x14ac:dyDescent="0.2">
      <c r="A97" s="32" t="s">
        <v>195</v>
      </c>
      <c r="B97" s="34" t="s">
        <v>177</v>
      </c>
      <c r="C97" s="46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>
        <v>1</v>
      </c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70"/>
    </row>
    <row r="98" spans="1:82" ht="24.95" customHeight="1" x14ac:dyDescent="0.2">
      <c r="A98" s="32" t="s">
        <v>195</v>
      </c>
      <c r="B98" s="34" t="s">
        <v>178</v>
      </c>
      <c r="C98" s="46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>
        <v>1</v>
      </c>
      <c r="P98" s="47"/>
      <c r="Q98" s="47"/>
      <c r="R98" s="47"/>
      <c r="S98" s="47"/>
      <c r="T98" s="47"/>
      <c r="U98" s="47"/>
      <c r="V98" s="47"/>
      <c r="W98" s="47"/>
      <c r="X98" s="47">
        <v>2</v>
      </c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>
        <v>1</v>
      </c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70"/>
    </row>
    <row r="99" spans="1:82" ht="24.95" customHeight="1" x14ac:dyDescent="0.2">
      <c r="A99" s="32" t="s">
        <v>195</v>
      </c>
      <c r="B99" s="35" t="s">
        <v>179</v>
      </c>
      <c r="C99" s="46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>
        <v>1</v>
      </c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>
        <v>1</v>
      </c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70"/>
    </row>
    <row r="100" spans="1:82" ht="24.95" customHeight="1" x14ac:dyDescent="0.2">
      <c r="A100" s="32" t="s">
        <v>195</v>
      </c>
      <c r="B100" s="34" t="s">
        <v>180</v>
      </c>
      <c r="C100" s="46"/>
      <c r="D100" s="47"/>
      <c r="E100" s="47"/>
      <c r="F100" s="47"/>
      <c r="G100" s="47"/>
      <c r="H100" s="47"/>
      <c r="I100" s="47"/>
      <c r="J100" s="47"/>
      <c r="K100" s="47"/>
      <c r="L100" s="47">
        <v>1</v>
      </c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>
        <v>1</v>
      </c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70"/>
    </row>
    <row r="101" spans="1:82" ht="24.95" customHeight="1" x14ac:dyDescent="0.2">
      <c r="A101" s="32" t="s">
        <v>195</v>
      </c>
      <c r="B101" s="34" t="s">
        <v>181</v>
      </c>
      <c r="C101" s="46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>
        <v>1</v>
      </c>
      <c r="AZ101" s="47"/>
      <c r="BA101" s="47"/>
      <c r="BB101" s="47"/>
      <c r="BC101" s="47"/>
      <c r="BD101" s="47"/>
      <c r="BE101" s="47"/>
      <c r="BF101" s="47">
        <v>1</v>
      </c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70"/>
    </row>
    <row r="102" spans="1:82" ht="24.95" customHeight="1" x14ac:dyDescent="0.2">
      <c r="A102" s="32" t="s">
        <v>195</v>
      </c>
      <c r="B102" s="34" t="s">
        <v>182</v>
      </c>
      <c r="C102" s="46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>
        <v>1</v>
      </c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70"/>
    </row>
    <row r="103" spans="1:82" ht="24.95" customHeight="1" x14ac:dyDescent="0.2">
      <c r="A103" s="32" t="s">
        <v>195</v>
      </c>
      <c r="B103" s="34" t="s">
        <v>183</v>
      </c>
      <c r="C103" s="46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>
        <v>2</v>
      </c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>
        <v>1</v>
      </c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70"/>
    </row>
    <row r="104" spans="1:82" ht="24.95" customHeight="1" x14ac:dyDescent="0.2">
      <c r="A104" s="32" t="s">
        <v>195</v>
      </c>
      <c r="B104" s="34" t="s">
        <v>184</v>
      </c>
      <c r="C104" s="46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>
        <v>1</v>
      </c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70"/>
    </row>
    <row r="105" spans="1:82" ht="24.95" customHeight="1" x14ac:dyDescent="0.2">
      <c r="A105" s="32" t="s">
        <v>195</v>
      </c>
      <c r="B105" s="34" t="s">
        <v>185</v>
      </c>
      <c r="C105" s="46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>
        <v>1</v>
      </c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70"/>
    </row>
    <row r="106" spans="1:82" ht="24.95" customHeight="1" x14ac:dyDescent="0.2">
      <c r="A106" s="32" t="s">
        <v>195</v>
      </c>
      <c r="B106" s="34" t="s">
        <v>186</v>
      </c>
      <c r="C106" s="46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>
        <v>1</v>
      </c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70"/>
    </row>
    <row r="107" spans="1:82" ht="24.95" customHeight="1" x14ac:dyDescent="0.2">
      <c r="A107" s="32" t="s">
        <v>195</v>
      </c>
      <c r="B107" s="34" t="s">
        <v>187</v>
      </c>
      <c r="C107" s="46"/>
      <c r="D107" s="47"/>
      <c r="E107" s="47"/>
      <c r="F107" s="47"/>
      <c r="G107" s="47"/>
      <c r="H107" s="47"/>
      <c r="I107" s="47"/>
      <c r="J107" s="47"/>
      <c r="K107" s="47"/>
      <c r="L107" s="47">
        <v>1</v>
      </c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70"/>
    </row>
    <row r="108" spans="1:82" ht="24.95" customHeight="1" x14ac:dyDescent="0.2">
      <c r="A108" s="32" t="s">
        <v>195</v>
      </c>
      <c r="B108" s="34" t="s">
        <v>188</v>
      </c>
      <c r="C108" s="46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>
        <v>1</v>
      </c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70"/>
    </row>
    <row r="109" spans="1:82" ht="24.95" customHeight="1" x14ac:dyDescent="0.2">
      <c r="A109" s="32" t="s">
        <v>195</v>
      </c>
      <c r="B109" s="34" t="s">
        <v>189</v>
      </c>
      <c r="C109" s="46"/>
      <c r="D109" s="47"/>
      <c r="E109" s="47">
        <v>1</v>
      </c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70"/>
    </row>
    <row r="110" spans="1:82" ht="24.95" customHeight="1" x14ac:dyDescent="0.2">
      <c r="A110" s="32" t="s">
        <v>195</v>
      </c>
      <c r="B110" s="34" t="s">
        <v>190</v>
      </c>
      <c r="C110" s="46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>
        <v>1</v>
      </c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70"/>
    </row>
    <row r="111" spans="1:82" ht="24.95" customHeight="1" x14ac:dyDescent="0.2">
      <c r="A111" s="32" t="s">
        <v>195</v>
      </c>
      <c r="B111" s="34" t="s">
        <v>191</v>
      </c>
      <c r="C111" s="46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>
        <v>1</v>
      </c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70"/>
    </row>
    <row r="112" spans="1:82" ht="24.95" customHeight="1" x14ac:dyDescent="0.2">
      <c r="A112" s="32" t="s">
        <v>195</v>
      </c>
      <c r="B112" s="34" t="s">
        <v>192</v>
      </c>
      <c r="C112" s="46"/>
      <c r="D112" s="47">
        <v>1</v>
      </c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>
        <v>1</v>
      </c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70"/>
    </row>
    <row r="113" spans="1:82" ht="24.95" customHeight="1" x14ac:dyDescent="0.2">
      <c r="A113" s="32" t="s">
        <v>195</v>
      </c>
      <c r="B113" s="34" t="s">
        <v>193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>
        <v>1</v>
      </c>
      <c r="R113" s="47"/>
      <c r="S113" s="47"/>
      <c r="T113" s="47"/>
      <c r="U113" s="47"/>
      <c r="V113" s="47"/>
      <c r="W113" s="47"/>
      <c r="X113" s="47"/>
      <c r="Y113" s="47"/>
      <c r="Z113" s="47">
        <v>1</v>
      </c>
      <c r="AA113" s="47"/>
      <c r="AB113" s="47"/>
      <c r="AC113" s="47"/>
      <c r="AD113" s="47"/>
      <c r="AE113" s="47"/>
      <c r="AF113" s="47"/>
      <c r="AG113" s="47"/>
      <c r="AH113" s="47"/>
      <c r="AI113" s="47"/>
      <c r="AJ113" s="47">
        <v>1</v>
      </c>
      <c r="AK113" s="47"/>
      <c r="AL113" s="47"/>
      <c r="AM113" s="47"/>
      <c r="AN113" s="47"/>
      <c r="AO113" s="47"/>
      <c r="AP113" s="47">
        <v>3</v>
      </c>
      <c r="AQ113" s="47"/>
      <c r="AR113" s="47"/>
      <c r="AS113" s="47"/>
      <c r="AT113" s="47"/>
      <c r="AU113" s="47">
        <v>1</v>
      </c>
      <c r="AV113" s="47"/>
      <c r="AW113" s="47"/>
      <c r="AX113" s="47"/>
      <c r="AY113" s="47">
        <v>2</v>
      </c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70"/>
    </row>
    <row r="114" spans="1:82" ht="24.95" customHeight="1" thickBot="1" x14ac:dyDescent="0.25">
      <c r="A114" s="33" t="s">
        <v>195</v>
      </c>
      <c r="B114" s="37" t="s">
        <v>194</v>
      </c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>
        <v>1</v>
      </c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>
        <v>1</v>
      </c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71"/>
    </row>
    <row r="115" spans="1:82" ht="24.95" customHeight="1" thickTop="1" x14ac:dyDescent="0.2">
      <c r="A115" s="32" t="s">
        <v>215</v>
      </c>
      <c r="B115" s="34" t="s">
        <v>196</v>
      </c>
      <c r="C115" s="46"/>
      <c r="D115" s="47"/>
      <c r="E115" s="47"/>
      <c r="F115" s="47"/>
      <c r="G115" s="47"/>
      <c r="H115" s="47"/>
      <c r="I115" s="47"/>
      <c r="J115" s="47"/>
      <c r="K115" s="47"/>
      <c r="L115" s="47">
        <v>1</v>
      </c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>
        <v>1</v>
      </c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70"/>
    </row>
    <row r="116" spans="1:82" ht="24.95" customHeight="1" x14ac:dyDescent="0.2">
      <c r="A116" s="32" t="s">
        <v>215</v>
      </c>
      <c r="B116" s="34" t="s">
        <v>204</v>
      </c>
      <c r="C116" s="46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>
        <v>1</v>
      </c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70"/>
    </row>
    <row r="117" spans="1:82" ht="24.95" customHeight="1" x14ac:dyDescent="0.2">
      <c r="A117" s="32" t="s">
        <v>215</v>
      </c>
      <c r="B117" s="35" t="s">
        <v>205</v>
      </c>
      <c r="C117" s="46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>
        <v>1</v>
      </c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70"/>
    </row>
    <row r="118" spans="1:82" ht="24.95" customHeight="1" x14ac:dyDescent="0.2">
      <c r="A118" s="32" t="s">
        <v>215</v>
      </c>
      <c r="B118" s="34" t="s">
        <v>197</v>
      </c>
      <c r="C118" s="46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>
        <v>1</v>
      </c>
      <c r="P118" s="47"/>
      <c r="Q118" s="47"/>
      <c r="R118" s="47">
        <v>1</v>
      </c>
      <c r="S118" s="47"/>
      <c r="T118" s="47">
        <v>2</v>
      </c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>
        <v>2</v>
      </c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>
        <v>3</v>
      </c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>
        <v>1</v>
      </c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70"/>
    </row>
    <row r="119" spans="1:82" ht="24.95" customHeight="1" x14ac:dyDescent="0.2">
      <c r="A119" s="32" t="s">
        <v>215</v>
      </c>
      <c r="B119" s="34" t="s">
        <v>206</v>
      </c>
      <c r="C119" s="46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>
        <v>1</v>
      </c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70"/>
    </row>
    <row r="120" spans="1:82" ht="24.95" customHeight="1" x14ac:dyDescent="0.2">
      <c r="A120" s="32" t="s">
        <v>215</v>
      </c>
      <c r="B120" s="34" t="s">
        <v>198</v>
      </c>
      <c r="C120" s="46"/>
      <c r="D120" s="47"/>
      <c r="E120" s="47"/>
      <c r="F120" s="47"/>
      <c r="G120" s="47"/>
      <c r="H120" s="47"/>
      <c r="I120" s="47"/>
      <c r="J120" s="47"/>
      <c r="K120" s="47">
        <v>12</v>
      </c>
      <c r="L120" s="47"/>
      <c r="M120" s="47"/>
      <c r="N120" s="47"/>
      <c r="O120" s="47"/>
      <c r="P120" s="47">
        <v>1</v>
      </c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>
        <v>1</v>
      </c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70"/>
    </row>
    <row r="121" spans="1:82" ht="24.95" customHeight="1" x14ac:dyDescent="0.2">
      <c r="A121" s="32" t="s">
        <v>215</v>
      </c>
      <c r="B121" s="34" t="s">
        <v>207</v>
      </c>
      <c r="C121" s="46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>
        <v>1</v>
      </c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70"/>
    </row>
    <row r="122" spans="1:82" ht="24.95" customHeight="1" x14ac:dyDescent="0.2">
      <c r="A122" s="32" t="s">
        <v>215</v>
      </c>
      <c r="B122" s="34" t="s">
        <v>208</v>
      </c>
      <c r="C122" s="46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>
        <v>3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70"/>
    </row>
    <row r="123" spans="1:82" ht="24.95" customHeight="1" x14ac:dyDescent="0.2">
      <c r="A123" s="32" t="s">
        <v>215</v>
      </c>
      <c r="B123" s="34" t="s">
        <v>199</v>
      </c>
      <c r="C123" s="46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>
        <v>2</v>
      </c>
      <c r="Y123" s="47"/>
      <c r="Z123" s="47"/>
      <c r="AA123" s="47"/>
      <c r="AB123" s="47"/>
      <c r="AC123" s="47"/>
      <c r="AD123" s="47">
        <v>1</v>
      </c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70"/>
    </row>
    <row r="124" spans="1:82" ht="24.95" customHeight="1" x14ac:dyDescent="0.2">
      <c r="A124" s="32" t="s">
        <v>215</v>
      </c>
      <c r="B124" s="34" t="s">
        <v>200</v>
      </c>
      <c r="C124" s="46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>
        <v>2</v>
      </c>
      <c r="AA124" s="47"/>
      <c r="AB124" s="47"/>
      <c r="AC124" s="47"/>
      <c r="AD124" s="47"/>
      <c r="AE124" s="47"/>
      <c r="AF124" s="47">
        <v>1</v>
      </c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>
        <v>2</v>
      </c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70"/>
    </row>
    <row r="125" spans="1:82" ht="24.95" customHeight="1" x14ac:dyDescent="0.2">
      <c r="A125" s="32" t="s">
        <v>215</v>
      </c>
      <c r="B125" s="34" t="s">
        <v>209</v>
      </c>
      <c r="C125" s="46"/>
      <c r="D125" s="47"/>
      <c r="E125" s="47"/>
      <c r="F125" s="47"/>
      <c r="G125" s="47"/>
      <c r="H125" s="47"/>
      <c r="I125" s="47"/>
      <c r="J125" s="47"/>
      <c r="K125" s="47"/>
      <c r="L125" s="47">
        <v>1</v>
      </c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70"/>
    </row>
    <row r="126" spans="1:82" ht="24.95" customHeight="1" x14ac:dyDescent="0.2">
      <c r="A126" s="32" t="s">
        <v>215</v>
      </c>
      <c r="B126" s="34" t="s">
        <v>210</v>
      </c>
      <c r="C126" s="46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>
        <v>1</v>
      </c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70"/>
    </row>
    <row r="127" spans="1:82" ht="24.95" customHeight="1" x14ac:dyDescent="0.2">
      <c r="A127" s="32" t="s">
        <v>215</v>
      </c>
      <c r="B127" s="34" t="s">
        <v>211</v>
      </c>
      <c r="C127" s="46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>
        <v>1</v>
      </c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70"/>
    </row>
    <row r="128" spans="1:82" ht="24.95" customHeight="1" x14ac:dyDescent="0.2">
      <c r="A128" s="32" t="s">
        <v>215</v>
      </c>
      <c r="B128" s="34" t="s">
        <v>201</v>
      </c>
      <c r="C128" s="46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>
        <v>4</v>
      </c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70"/>
    </row>
    <row r="129" spans="1:82" ht="24.95" customHeight="1" x14ac:dyDescent="0.2">
      <c r="A129" s="32" t="s">
        <v>215</v>
      </c>
      <c r="B129" s="34" t="s">
        <v>202</v>
      </c>
      <c r="C129" s="46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>
        <v>2</v>
      </c>
      <c r="AK129" s="47"/>
      <c r="AL129" s="47"/>
      <c r="AM129" s="47"/>
      <c r="AN129" s="47"/>
      <c r="AO129" s="47"/>
      <c r="AP129" s="47"/>
      <c r="AQ129" s="47"/>
      <c r="AR129" s="47">
        <v>1</v>
      </c>
      <c r="AS129" s="47">
        <v>1</v>
      </c>
      <c r="AT129" s="47"/>
      <c r="AU129" s="47">
        <v>2</v>
      </c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70"/>
    </row>
    <row r="130" spans="1:82" ht="24.95" customHeight="1" x14ac:dyDescent="0.2">
      <c r="A130" s="32" t="s">
        <v>215</v>
      </c>
      <c r="B130" s="34" t="s">
        <v>203</v>
      </c>
      <c r="C130" s="46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>
        <v>6</v>
      </c>
      <c r="AA130" s="47"/>
      <c r="AB130" s="47">
        <v>5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70"/>
    </row>
    <row r="131" spans="1:82" ht="24.95" customHeight="1" x14ac:dyDescent="0.2">
      <c r="A131" s="32" t="s">
        <v>215</v>
      </c>
      <c r="B131" s="34" t="s">
        <v>212</v>
      </c>
      <c r="C131" s="46"/>
      <c r="D131" s="47"/>
      <c r="E131" s="47"/>
      <c r="F131" s="47"/>
      <c r="G131" s="47"/>
      <c r="H131" s="47"/>
      <c r="I131" s="47"/>
      <c r="J131" s="47"/>
      <c r="K131" s="47"/>
      <c r="L131" s="47">
        <v>1</v>
      </c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70"/>
    </row>
    <row r="132" spans="1:82" ht="24.95" customHeight="1" x14ac:dyDescent="0.2">
      <c r="A132" s="32" t="s">
        <v>215</v>
      </c>
      <c r="B132" s="34" t="s">
        <v>213</v>
      </c>
      <c r="C132" s="46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>
        <v>1</v>
      </c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70"/>
    </row>
    <row r="133" spans="1:82" ht="24.95" customHeight="1" thickBot="1" x14ac:dyDescent="0.25">
      <c r="A133" s="33" t="s">
        <v>215</v>
      </c>
      <c r="B133" s="37" t="s">
        <v>214</v>
      </c>
      <c r="C133" s="50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>
        <v>1</v>
      </c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71"/>
    </row>
    <row r="134" spans="1:82" ht="24.95" customHeight="1" thickTop="1" x14ac:dyDescent="0.2">
      <c r="A134" s="32" t="s">
        <v>298</v>
      </c>
      <c r="B134" s="42" t="s">
        <v>299</v>
      </c>
      <c r="C134" s="52"/>
      <c r="D134" s="47"/>
      <c r="E134" s="47"/>
      <c r="F134" s="47"/>
      <c r="G134" s="47"/>
      <c r="H134" s="47"/>
      <c r="I134" s="47"/>
      <c r="J134" s="47"/>
      <c r="K134" s="47"/>
      <c r="L134" s="47">
        <v>9</v>
      </c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70"/>
    </row>
    <row r="135" spans="1:82" ht="24.95" customHeight="1" x14ac:dyDescent="0.2">
      <c r="A135" s="32" t="s">
        <v>298</v>
      </c>
      <c r="B135" s="42" t="s">
        <v>300</v>
      </c>
      <c r="C135" s="52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>
        <v>1</v>
      </c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>
        <v>2</v>
      </c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70"/>
    </row>
    <row r="136" spans="1:82" ht="24.95" customHeight="1" x14ac:dyDescent="0.2">
      <c r="A136" s="32" t="s">
        <v>298</v>
      </c>
      <c r="B136" s="43" t="s">
        <v>301</v>
      </c>
      <c r="C136" s="52"/>
      <c r="D136" s="47">
        <v>2</v>
      </c>
      <c r="E136" s="47"/>
      <c r="F136" s="47"/>
      <c r="G136" s="47"/>
      <c r="H136" s="47"/>
      <c r="I136" s="47"/>
      <c r="J136" s="47"/>
      <c r="K136" s="47"/>
      <c r="L136" s="47">
        <v>1</v>
      </c>
      <c r="M136" s="47">
        <v>2</v>
      </c>
      <c r="N136" s="47"/>
      <c r="O136" s="47"/>
      <c r="P136" s="47"/>
      <c r="Q136" s="47">
        <v>2</v>
      </c>
      <c r="R136" s="47"/>
      <c r="S136" s="47"/>
      <c r="T136" s="47">
        <v>3</v>
      </c>
      <c r="U136" s="47"/>
      <c r="V136" s="47"/>
      <c r="W136" s="47"/>
      <c r="X136" s="47">
        <v>9</v>
      </c>
      <c r="Y136" s="47"/>
      <c r="Z136" s="47">
        <v>1</v>
      </c>
      <c r="AA136" s="47"/>
      <c r="AB136" s="47"/>
      <c r="AC136" s="47"/>
      <c r="AD136" s="47">
        <v>1</v>
      </c>
      <c r="AE136" s="47"/>
      <c r="AF136" s="47"/>
      <c r="AG136" s="47"/>
      <c r="AH136" s="47"/>
      <c r="AI136" s="47">
        <v>2</v>
      </c>
      <c r="AJ136" s="47">
        <v>1</v>
      </c>
      <c r="AK136" s="47">
        <v>1</v>
      </c>
      <c r="AL136" s="47"/>
      <c r="AM136" s="47"/>
      <c r="AN136" s="47"/>
      <c r="AO136" s="47"/>
      <c r="AP136" s="47"/>
      <c r="AQ136" s="47"/>
      <c r="AR136" s="47">
        <v>1</v>
      </c>
      <c r="AS136" s="47"/>
      <c r="AT136" s="47"/>
      <c r="AU136" s="47">
        <v>2</v>
      </c>
      <c r="AV136" s="47"/>
      <c r="AW136" s="47"/>
      <c r="AX136" s="47"/>
      <c r="AY136" s="47">
        <v>1</v>
      </c>
      <c r="AZ136" s="47"/>
      <c r="BA136" s="47"/>
      <c r="BB136" s="47"/>
      <c r="BC136" s="47"/>
      <c r="BD136" s="47"/>
      <c r="BE136" s="47"/>
      <c r="BF136" s="47"/>
      <c r="BG136" s="47"/>
      <c r="BH136" s="47">
        <v>1</v>
      </c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70"/>
    </row>
    <row r="137" spans="1:82" ht="24.95" customHeight="1" x14ac:dyDescent="0.2">
      <c r="A137" s="32" t="s">
        <v>298</v>
      </c>
      <c r="B137" s="42" t="s">
        <v>302</v>
      </c>
      <c r="C137" s="52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>
        <v>2</v>
      </c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70"/>
    </row>
    <row r="138" spans="1:82" ht="24.95" customHeight="1" x14ac:dyDescent="0.25">
      <c r="A138" s="32" t="s">
        <v>298</v>
      </c>
      <c r="B138" s="34" t="s">
        <v>303</v>
      </c>
      <c r="C138" s="53"/>
      <c r="D138" s="54"/>
      <c r="E138" s="54"/>
      <c r="F138" s="54"/>
      <c r="G138" s="54"/>
      <c r="H138" s="54"/>
      <c r="I138" s="54"/>
      <c r="J138" s="54"/>
      <c r="K138" s="54"/>
      <c r="L138" s="47">
        <v>1</v>
      </c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70"/>
    </row>
    <row r="139" spans="1:82" ht="24.95" customHeight="1" x14ac:dyDescent="0.2">
      <c r="A139" s="32" t="s">
        <v>298</v>
      </c>
      <c r="B139" s="42" t="s">
        <v>304</v>
      </c>
      <c r="C139" s="52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>
        <v>1</v>
      </c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70"/>
    </row>
    <row r="140" spans="1:82" ht="24.95" customHeight="1" x14ac:dyDescent="0.2">
      <c r="A140" s="32" t="s">
        <v>298</v>
      </c>
      <c r="B140" s="42" t="s">
        <v>305</v>
      </c>
      <c r="C140" s="52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>
        <v>1</v>
      </c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>
        <v>1</v>
      </c>
      <c r="AS140" s="47"/>
      <c r="AT140" s="47"/>
      <c r="AU140" s="47">
        <v>1</v>
      </c>
      <c r="AV140" s="47"/>
      <c r="AW140" s="47"/>
      <c r="AX140" s="47"/>
      <c r="AY140" s="47">
        <v>1</v>
      </c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70"/>
    </row>
    <row r="141" spans="1:82" ht="24.95" customHeight="1" x14ac:dyDescent="0.2">
      <c r="A141" s="32" t="s">
        <v>298</v>
      </c>
      <c r="B141" s="42" t="s">
        <v>306</v>
      </c>
      <c r="C141" s="52"/>
      <c r="D141" s="47"/>
      <c r="E141" s="47"/>
      <c r="F141" s="47"/>
      <c r="G141" s="47"/>
      <c r="H141" s="47"/>
      <c r="I141" s="47"/>
      <c r="J141" s="47"/>
      <c r="K141" s="47"/>
      <c r="L141" s="47">
        <v>1</v>
      </c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70"/>
    </row>
    <row r="142" spans="1:82" ht="24.95" customHeight="1" x14ac:dyDescent="0.2">
      <c r="A142" s="32" t="s">
        <v>298</v>
      </c>
      <c r="B142" s="42" t="s">
        <v>307</v>
      </c>
      <c r="C142" s="52"/>
      <c r="D142" s="47"/>
      <c r="E142" s="47"/>
      <c r="F142" s="47"/>
      <c r="G142" s="47"/>
      <c r="H142" s="47"/>
      <c r="I142" s="47"/>
      <c r="J142" s="47"/>
      <c r="K142" s="47"/>
      <c r="L142" s="47">
        <v>1</v>
      </c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70"/>
    </row>
    <row r="143" spans="1:82" ht="24.95" customHeight="1" x14ac:dyDescent="0.2">
      <c r="A143" s="32" t="s">
        <v>298</v>
      </c>
      <c r="B143" s="42" t="s">
        <v>308</v>
      </c>
      <c r="C143" s="52"/>
      <c r="D143" s="47"/>
      <c r="E143" s="47"/>
      <c r="F143" s="47"/>
      <c r="G143" s="47"/>
      <c r="H143" s="47"/>
      <c r="I143" s="47"/>
      <c r="J143" s="47"/>
      <c r="K143" s="47"/>
      <c r="L143" s="47">
        <v>1</v>
      </c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70"/>
    </row>
    <row r="144" spans="1:82" ht="24.95" customHeight="1" x14ac:dyDescent="0.2">
      <c r="A144" s="32" t="s">
        <v>298</v>
      </c>
      <c r="B144" s="42" t="s">
        <v>309</v>
      </c>
      <c r="C144" s="52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>
        <v>1</v>
      </c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70"/>
    </row>
    <row r="145" spans="1:82" ht="24.95" customHeight="1" x14ac:dyDescent="0.2">
      <c r="A145" s="32" t="s">
        <v>298</v>
      </c>
      <c r="B145" s="42" t="s">
        <v>310</v>
      </c>
      <c r="C145" s="52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>
        <v>1</v>
      </c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70"/>
    </row>
    <row r="146" spans="1:82" ht="24.95" customHeight="1" x14ac:dyDescent="0.2">
      <c r="A146" s="32" t="s">
        <v>298</v>
      </c>
      <c r="B146" s="42" t="s">
        <v>311</v>
      </c>
      <c r="C146" s="52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>
        <v>1</v>
      </c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>
        <v>2</v>
      </c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70"/>
    </row>
    <row r="147" spans="1:82" ht="24.95" customHeight="1" x14ac:dyDescent="0.2">
      <c r="A147" s="32" t="s">
        <v>298</v>
      </c>
      <c r="B147" s="42" t="s">
        <v>312</v>
      </c>
      <c r="C147" s="52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>
        <v>1</v>
      </c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70"/>
    </row>
    <row r="148" spans="1:82" ht="24.95" customHeight="1" thickBot="1" x14ac:dyDescent="0.25">
      <c r="A148" s="33" t="s">
        <v>298</v>
      </c>
      <c r="B148" s="44" t="s">
        <v>313</v>
      </c>
      <c r="C148" s="55"/>
      <c r="D148" s="51"/>
      <c r="E148" s="51"/>
      <c r="F148" s="51"/>
      <c r="G148" s="51"/>
      <c r="H148" s="51"/>
      <c r="I148" s="51"/>
      <c r="J148" s="51"/>
      <c r="K148" s="51"/>
      <c r="L148" s="51">
        <v>1</v>
      </c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71"/>
    </row>
    <row r="149" spans="1:82" ht="24.95" customHeight="1" thickTop="1" x14ac:dyDescent="0.2">
      <c r="A149" s="32" t="s">
        <v>323</v>
      </c>
      <c r="B149" s="34" t="s">
        <v>320</v>
      </c>
      <c r="C149" s="46"/>
      <c r="D149" s="47"/>
      <c r="E149" s="47"/>
      <c r="F149" s="47"/>
      <c r="G149" s="47"/>
      <c r="H149" s="47"/>
      <c r="I149" s="47"/>
      <c r="J149" s="47"/>
      <c r="K149" s="47"/>
      <c r="L149" s="47">
        <v>1</v>
      </c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>
        <v>2</v>
      </c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70"/>
    </row>
    <row r="150" spans="1:82" ht="24.95" customHeight="1" x14ac:dyDescent="0.2">
      <c r="A150" s="32" t="s">
        <v>323</v>
      </c>
      <c r="B150" s="34" t="s">
        <v>316</v>
      </c>
      <c r="C150" s="46"/>
      <c r="D150" s="47">
        <v>1</v>
      </c>
      <c r="E150" s="47"/>
      <c r="F150" s="47"/>
      <c r="G150" s="47"/>
      <c r="H150" s="47"/>
      <c r="I150" s="47"/>
      <c r="J150" s="47"/>
      <c r="K150" s="47"/>
      <c r="L150" s="47">
        <v>3</v>
      </c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70"/>
    </row>
    <row r="151" spans="1:82" ht="24.95" customHeight="1" x14ac:dyDescent="0.2">
      <c r="A151" s="32" t="s">
        <v>323</v>
      </c>
      <c r="B151" s="35" t="s">
        <v>318</v>
      </c>
      <c r="C151" s="46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>
        <v>1</v>
      </c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>
        <v>1</v>
      </c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70"/>
    </row>
    <row r="152" spans="1:82" ht="24.95" customHeight="1" x14ac:dyDescent="0.2">
      <c r="A152" s="32" t="s">
        <v>323</v>
      </c>
      <c r="B152" s="34" t="s">
        <v>317</v>
      </c>
      <c r="C152" s="46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>
        <v>2</v>
      </c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70"/>
    </row>
    <row r="153" spans="1:82" ht="24.95" customHeight="1" x14ac:dyDescent="0.2">
      <c r="A153" s="32" t="s">
        <v>323</v>
      </c>
      <c r="B153" s="34" t="s">
        <v>315</v>
      </c>
      <c r="C153" s="46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>
        <v>1</v>
      </c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>
        <v>1</v>
      </c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70"/>
    </row>
    <row r="154" spans="1:82" ht="24.95" customHeight="1" x14ac:dyDescent="0.2">
      <c r="A154" s="32" t="s">
        <v>323</v>
      </c>
      <c r="B154" s="34" t="s">
        <v>321</v>
      </c>
      <c r="C154" s="46"/>
      <c r="D154" s="47"/>
      <c r="E154" s="47"/>
      <c r="F154" s="47"/>
      <c r="G154" s="47"/>
      <c r="H154" s="47"/>
      <c r="I154" s="47"/>
      <c r="J154" s="47"/>
      <c r="K154" s="47"/>
      <c r="L154" s="47">
        <v>1</v>
      </c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70"/>
    </row>
    <row r="155" spans="1:82" ht="24.95" customHeight="1" x14ac:dyDescent="0.2">
      <c r="A155" s="32" t="s">
        <v>323</v>
      </c>
      <c r="B155" s="34" t="s">
        <v>314</v>
      </c>
      <c r="C155" s="46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>
        <v>1</v>
      </c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70"/>
    </row>
    <row r="156" spans="1:82" ht="24.95" customHeight="1" x14ac:dyDescent="0.2">
      <c r="A156" s="32" t="s">
        <v>323</v>
      </c>
      <c r="B156" s="34" t="s">
        <v>319</v>
      </c>
      <c r="C156" s="46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>
        <v>1</v>
      </c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70"/>
    </row>
    <row r="157" spans="1:82" ht="24.95" customHeight="1" thickBot="1" x14ac:dyDescent="0.25">
      <c r="A157" s="33" t="s">
        <v>323</v>
      </c>
      <c r="B157" s="37" t="s">
        <v>322</v>
      </c>
      <c r="C157" s="50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>
        <v>1</v>
      </c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71"/>
    </row>
    <row r="158" spans="1:82" ht="24.95" customHeight="1" thickTop="1" x14ac:dyDescent="0.2">
      <c r="A158" s="32" t="s">
        <v>247</v>
      </c>
      <c r="B158" s="34" t="s">
        <v>227</v>
      </c>
      <c r="C158" s="46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>
        <v>1</v>
      </c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70"/>
    </row>
    <row r="159" spans="1:82" ht="24.95" customHeight="1" x14ac:dyDescent="0.2">
      <c r="A159" s="32" t="s">
        <v>247</v>
      </c>
      <c r="B159" s="34" t="s">
        <v>228</v>
      </c>
      <c r="C159" s="46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>
        <v>1</v>
      </c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70"/>
    </row>
    <row r="160" spans="1:82" ht="24.95" customHeight="1" x14ac:dyDescent="0.2">
      <c r="A160" s="32" t="s">
        <v>247</v>
      </c>
      <c r="B160" s="35" t="s">
        <v>229</v>
      </c>
      <c r="C160" s="46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>
        <v>1</v>
      </c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70"/>
    </row>
    <row r="161" spans="1:82" ht="24.95" customHeight="1" x14ac:dyDescent="0.2">
      <c r="A161" s="32" t="s">
        <v>247</v>
      </c>
      <c r="B161" s="34" t="s">
        <v>230</v>
      </c>
      <c r="C161" s="46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>
        <v>2</v>
      </c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70"/>
    </row>
    <row r="162" spans="1:82" ht="24.95" customHeight="1" x14ac:dyDescent="0.2">
      <c r="A162" s="32" t="s">
        <v>247</v>
      </c>
      <c r="B162" s="34" t="s">
        <v>231</v>
      </c>
      <c r="C162" s="46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>
        <v>2</v>
      </c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>
        <v>1</v>
      </c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70"/>
    </row>
    <row r="163" spans="1:82" ht="24.95" customHeight="1" x14ac:dyDescent="0.2">
      <c r="A163" s="32" t="s">
        <v>247</v>
      </c>
      <c r="B163" s="34" t="s">
        <v>232</v>
      </c>
      <c r="C163" s="46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>
        <v>2</v>
      </c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70"/>
    </row>
    <row r="164" spans="1:82" ht="24.95" customHeight="1" x14ac:dyDescent="0.2">
      <c r="A164" s="32" t="s">
        <v>247</v>
      </c>
      <c r="B164" s="34" t="s">
        <v>233</v>
      </c>
      <c r="C164" s="46"/>
      <c r="D164" s="47"/>
      <c r="E164" s="47"/>
      <c r="F164" s="47"/>
      <c r="G164" s="47"/>
      <c r="H164" s="47"/>
      <c r="I164" s="47"/>
      <c r="J164" s="47"/>
      <c r="K164" s="47"/>
      <c r="L164" s="47">
        <v>1</v>
      </c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70"/>
    </row>
    <row r="165" spans="1:82" ht="24.95" customHeight="1" x14ac:dyDescent="0.2">
      <c r="A165" s="32" t="s">
        <v>247</v>
      </c>
      <c r="B165" s="34" t="s">
        <v>234</v>
      </c>
      <c r="C165" s="46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>
        <v>1</v>
      </c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70"/>
    </row>
    <row r="166" spans="1:82" ht="24.95" customHeight="1" x14ac:dyDescent="0.2">
      <c r="A166" s="32" t="s">
        <v>247</v>
      </c>
      <c r="B166" s="34" t="s">
        <v>235</v>
      </c>
      <c r="C166" s="46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>
        <v>1</v>
      </c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70"/>
    </row>
    <row r="167" spans="1:82" ht="24.95" customHeight="1" x14ac:dyDescent="0.2">
      <c r="A167" s="32" t="s">
        <v>247</v>
      </c>
      <c r="B167" s="34" t="s">
        <v>236</v>
      </c>
      <c r="C167" s="46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>
        <v>2</v>
      </c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70"/>
    </row>
    <row r="168" spans="1:82" ht="24.95" customHeight="1" x14ac:dyDescent="0.2">
      <c r="A168" s="32" t="s">
        <v>247</v>
      </c>
      <c r="B168" s="34" t="s">
        <v>237</v>
      </c>
      <c r="C168" s="46"/>
      <c r="D168" s="47"/>
      <c r="E168" s="47"/>
      <c r="F168" s="47"/>
      <c r="G168" s="47"/>
      <c r="H168" s="47"/>
      <c r="I168" s="47">
        <v>1</v>
      </c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70"/>
    </row>
    <row r="169" spans="1:82" ht="24.95" customHeight="1" x14ac:dyDescent="0.2">
      <c r="A169" s="32" t="s">
        <v>247</v>
      </c>
      <c r="B169" s="34" t="s">
        <v>238</v>
      </c>
      <c r="C169" s="46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>
        <v>2</v>
      </c>
      <c r="V169" s="47"/>
      <c r="W169" s="47"/>
      <c r="X169" s="47">
        <v>3</v>
      </c>
      <c r="Y169" s="47"/>
      <c r="Z169" s="47">
        <v>3</v>
      </c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>
        <v>2</v>
      </c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70"/>
    </row>
    <row r="170" spans="1:82" ht="24.95" customHeight="1" x14ac:dyDescent="0.2">
      <c r="A170" s="32" t="s">
        <v>247</v>
      </c>
      <c r="B170" s="34" t="s">
        <v>239</v>
      </c>
      <c r="C170" s="46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>
        <v>2</v>
      </c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70"/>
    </row>
    <row r="171" spans="1:82" ht="24.95" customHeight="1" x14ac:dyDescent="0.2">
      <c r="A171" s="32" t="s">
        <v>247</v>
      </c>
      <c r="B171" s="34" t="s">
        <v>240</v>
      </c>
      <c r="C171" s="46"/>
      <c r="D171" s="47"/>
      <c r="E171" s="47"/>
      <c r="F171" s="47"/>
      <c r="G171" s="47"/>
      <c r="H171" s="47"/>
      <c r="I171" s="47"/>
      <c r="J171" s="47"/>
      <c r="K171" s="47"/>
      <c r="L171" s="47">
        <v>1</v>
      </c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70"/>
    </row>
    <row r="172" spans="1:82" ht="24.95" customHeight="1" x14ac:dyDescent="0.2">
      <c r="A172" s="32" t="s">
        <v>247</v>
      </c>
      <c r="B172" s="34" t="s">
        <v>241</v>
      </c>
      <c r="C172" s="46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>
        <v>1</v>
      </c>
      <c r="Y172" s="47"/>
      <c r="Z172" s="47">
        <v>1</v>
      </c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70"/>
    </row>
    <row r="173" spans="1:82" ht="24.95" customHeight="1" x14ac:dyDescent="0.2">
      <c r="A173" s="32" t="s">
        <v>247</v>
      </c>
      <c r="B173" s="34" t="s">
        <v>242</v>
      </c>
      <c r="C173" s="46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>
        <v>1</v>
      </c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70"/>
    </row>
    <row r="174" spans="1:82" ht="24.95" customHeight="1" x14ac:dyDescent="0.2">
      <c r="A174" s="32" t="s">
        <v>247</v>
      </c>
      <c r="B174" s="34" t="s">
        <v>243</v>
      </c>
      <c r="C174" s="46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>
        <v>8</v>
      </c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70"/>
    </row>
    <row r="175" spans="1:82" ht="24.95" customHeight="1" x14ac:dyDescent="0.2">
      <c r="A175" s="32" t="s">
        <v>247</v>
      </c>
      <c r="B175" s="38" t="s">
        <v>244</v>
      </c>
      <c r="C175" s="56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>
        <v>2</v>
      </c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70"/>
    </row>
    <row r="176" spans="1:82" ht="24.95" customHeight="1" x14ac:dyDescent="0.2">
      <c r="A176" s="32" t="s">
        <v>247</v>
      </c>
      <c r="B176" s="38" t="s">
        <v>245</v>
      </c>
      <c r="C176" s="56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>
        <v>1</v>
      </c>
      <c r="AV176" s="57"/>
      <c r="AW176" s="57"/>
      <c r="AX176" s="57"/>
      <c r="AY176" s="5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70"/>
    </row>
    <row r="177" spans="1:82" ht="24.95" customHeight="1" thickBot="1" x14ac:dyDescent="0.25">
      <c r="A177" s="33" t="s">
        <v>247</v>
      </c>
      <c r="B177" s="37" t="s">
        <v>246</v>
      </c>
      <c r="C177" s="50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>
        <v>1</v>
      </c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71"/>
    </row>
    <row r="178" spans="1:82" ht="24.95" customHeight="1" thickTop="1" x14ac:dyDescent="0.2">
      <c r="A178" s="32" t="s">
        <v>335</v>
      </c>
      <c r="B178" s="34" t="s">
        <v>325</v>
      </c>
      <c r="C178" s="46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>
        <v>3</v>
      </c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70"/>
    </row>
    <row r="179" spans="1:82" ht="24.95" customHeight="1" x14ac:dyDescent="0.2">
      <c r="A179" s="32" t="s">
        <v>335</v>
      </c>
      <c r="B179" s="35" t="s">
        <v>324</v>
      </c>
      <c r="C179" s="46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>
        <v>1</v>
      </c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70"/>
    </row>
    <row r="180" spans="1:82" ht="24.95" customHeight="1" x14ac:dyDescent="0.2">
      <c r="A180" s="32" t="s">
        <v>335</v>
      </c>
      <c r="B180" s="34" t="s">
        <v>326</v>
      </c>
      <c r="C180" s="46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>
        <v>1</v>
      </c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70"/>
    </row>
    <row r="181" spans="1:82" ht="24.95" customHeight="1" x14ac:dyDescent="0.2">
      <c r="A181" s="32" t="s">
        <v>335</v>
      </c>
      <c r="B181" s="34" t="s">
        <v>327</v>
      </c>
      <c r="C181" s="46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>
        <v>1</v>
      </c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>
        <v>1</v>
      </c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70"/>
    </row>
    <row r="182" spans="1:82" ht="24.95" customHeight="1" x14ac:dyDescent="0.2">
      <c r="A182" s="32" t="s">
        <v>335</v>
      </c>
      <c r="B182" s="34" t="s">
        <v>328</v>
      </c>
      <c r="C182" s="46"/>
      <c r="D182" s="47"/>
      <c r="E182" s="47"/>
      <c r="F182" s="47"/>
      <c r="G182" s="47"/>
      <c r="H182" s="47"/>
      <c r="I182" s="47"/>
      <c r="J182" s="47">
        <v>1</v>
      </c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70"/>
    </row>
    <row r="183" spans="1:82" ht="24.95" customHeight="1" x14ac:dyDescent="0.2">
      <c r="A183" s="32" t="s">
        <v>335</v>
      </c>
      <c r="B183" s="34" t="s">
        <v>329</v>
      </c>
      <c r="C183" s="46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>
        <v>1</v>
      </c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70"/>
    </row>
    <row r="184" spans="1:82" ht="24.95" customHeight="1" x14ac:dyDescent="0.2">
      <c r="A184" s="32" t="s">
        <v>335</v>
      </c>
      <c r="B184" s="34" t="s">
        <v>330</v>
      </c>
      <c r="C184" s="46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>
        <v>1</v>
      </c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70"/>
    </row>
    <row r="185" spans="1:82" ht="24.95" customHeight="1" x14ac:dyDescent="0.2">
      <c r="A185" s="32" t="s">
        <v>335</v>
      </c>
      <c r="B185" s="34" t="s">
        <v>331</v>
      </c>
      <c r="C185" s="46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>
        <v>1</v>
      </c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70"/>
    </row>
    <row r="186" spans="1:82" ht="24.95" customHeight="1" x14ac:dyDescent="0.2">
      <c r="A186" s="32" t="s">
        <v>335</v>
      </c>
      <c r="B186" s="34" t="s">
        <v>332</v>
      </c>
      <c r="C186" s="46"/>
      <c r="D186" s="47"/>
      <c r="E186" s="47"/>
      <c r="F186" s="47"/>
      <c r="G186" s="47"/>
      <c r="H186" s="47"/>
      <c r="I186" s="47"/>
      <c r="J186" s="47"/>
      <c r="K186" s="47"/>
      <c r="L186" s="47">
        <v>1</v>
      </c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>
        <v>1</v>
      </c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70"/>
    </row>
    <row r="187" spans="1:82" ht="24.95" customHeight="1" x14ac:dyDescent="0.2">
      <c r="A187" s="32" t="s">
        <v>335</v>
      </c>
      <c r="B187" s="34" t="s">
        <v>333</v>
      </c>
      <c r="C187" s="46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>
        <v>1</v>
      </c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>
        <v>1</v>
      </c>
      <c r="CA187" s="47"/>
      <c r="CB187" s="47"/>
      <c r="CC187" s="47"/>
      <c r="CD187" s="70"/>
    </row>
    <row r="188" spans="1:82" ht="24.95" customHeight="1" thickBot="1" x14ac:dyDescent="0.25">
      <c r="A188" s="32" t="s">
        <v>335</v>
      </c>
      <c r="B188" s="34" t="s">
        <v>334</v>
      </c>
      <c r="C188" s="46"/>
      <c r="D188" s="47"/>
      <c r="E188" s="47"/>
      <c r="F188" s="47"/>
      <c r="G188" s="47"/>
      <c r="H188" s="47"/>
      <c r="I188" s="47"/>
      <c r="J188" s="47"/>
      <c r="K188" s="47"/>
      <c r="L188" s="47"/>
      <c r="M188" s="47">
        <v>1</v>
      </c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>
        <v>2</v>
      </c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>
        <v>1</v>
      </c>
      <c r="AK188" s="47">
        <v>2</v>
      </c>
      <c r="AL188" s="47"/>
      <c r="AM188" s="47"/>
      <c r="AN188" s="47"/>
      <c r="AO188" s="47"/>
      <c r="AP188" s="47"/>
      <c r="AQ188" s="47"/>
      <c r="AR188" s="47"/>
      <c r="AS188" s="47">
        <v>1</v>
      </c>
      <c r="AT188" s="47"/>
      <c r="AU188" s="47">
        <v>1</v>
      </c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70"/>
    </row>
    <row r="189" spans="1:82" ht="24.95" customHeight="1" thickTop="1" x14ac:dyDescent="0.2">
      <c r="A189" s="40" t="s">
        <v>226</v>
      </c>
      <c r="B189" s="41" t="s">
        <v>216</v>
      </c>
      <c r="C189" s="58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>
        <v>1</v>
      </c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72"/>
    </row>
    <row r="190" spans="1:82" ht="24.95" customHeight="1" x14ac:dyDescent="0.2">
      <c r="A190" s="32" t="s">
        <v>226</v>
      </c>
      <c r="B190" s="34" t="s">
        <v>217</v>
      </c>
      <c r="C190" s="46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>
        <v>1</v>
      </c>
      <c r="P190" s="47"/>
      <c r="Q190" s="47"/>
      <c r="R190" s="47"/>
      <c r="S190" s="47"/>
      <c r="T190" s="47"/>
      <c r="U190" s="47"/>
      <c r="V190" s="47"/>
      <c r="W190" s="47"/>
      <c r="X190" s="47">
        <v>1</v>
      </c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70"/>
    </row>
    <row r="191" spans="1:82" ht="24.95" customHeight="1" x14ac:dyDescent="0.2">
      <c r="A191" s="32" t="s">
        <v>226</v>
      </c>
      <c r="B191" s="35" t="s">
        <v>218</v>
      </c>
      <c r="C191" s="46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>
        <v>1</v>
      </c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70"/>
    </row>
    <row r="192" spans="1:82" ht="24.95" customHeight="1" x14ac:dyDescent="0.2">
      <c r="A192" s="32" t="s">
        <v>226</v>
      </c>
      <c r="B192" s="34" t="s">
        <v>219</v>
      </c>
      <c r="C192" s="46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>
        <v>1</v>
      </c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>
        <v>1</v>
      </c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70"/>
    </row>
    <row r="193" spans="1:82" ht="24.95" customHeight="1" x14ac:dyDescent="0.2">
      <c r="A193" s="32" t="s">
        <v>226</v>
      </c>
      <c r="B193" s="34" t="s">
        <v>220</v>
      </c>
      <c r="C193" s="46"/>
      <c r="D193" s="47"/>
      <c r="E193" s="47"/>
      <c r="F193" s="47"/>
      <c r="G193" s="47"/>
      <c r="H193" s="47"/>
      <c r="I193" s="47"/>
      <c r="J193" s="47"/>
      <c r="K193" s="47"/>
      <c r="L193" s="47">
        <v>1</v>
      </c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70"/>
    </row>
    <row r="194" spans="1:82" ht="24.95" customHeight="1" x14ac:dyDescent="0.2">
      <c r="A194" s="32" t="s">
        <v>226</v>
      </c>
      <c r="B194" s="34" t="s">
        <v>221</v>
      </c>
      <c r="C194" s="46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>
        <v>1</v>
      </c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70"/>
    </row>
    <row r="195" spans="1:82" ht="24.95" customHeight="1" x14ac:dyDescent="0.2">
      <c r="A195" s="32" t="s">
        <v>226</v>
      </c>
      <c r="B195" s="34" t="s">
        <v>222</v>
      </c>
      <c r="C195" s="46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>
        <v>1</v>
      </c>
      <c r="AQ195" s="47"/>
      <c r="AR195" s="47">
        <v>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70"/>
    </row>
    <row r="196" spans="1:82" ht="24.95" customHeight="1" x14ac:dyDescent="0.2">
      <c r="A196" s="32" t="s">
        <v>226</v>
      </c>
      <c r="B196" s="34" t="s">
        <v>223</v>
      </c>
      <c r="C196" s="46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>
        <v>4</v>
      </c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70"/>
    </row>
    <row r="197" spans="1:82" ht="24.95" customHeight="1" x14ac:dyDescent="0.2">
      <c r="A197" s="32" t="s">
        <v>226</v>
      </c>
      <c r="B197" s="34" t="s">
        <v>224</v>
      </c>
      <c r="C197" s="46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>
        <v>1</v>
      </c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70"/>
    </row>
    <row r="198" spans="1:82" ht="24.95" customHeight="1" thickBot="1" x14ac:dyDescent="0.25">
      <c r="A198" s="33" t="s">
        <v>226</v>
      </c>
      <c r="B198" s="37" t="s">
        <v>225</v>
      </c>
      <c r="C198" s="50"/>
      <c r="D198" s="51"/>
      <c r="E198" s="51"/>
      <c r="F198" s="51"/>
      <c r="G198" s="51"/>
      <c r="H198" s="51"/>
      <c r="I198" s="51"/>
      <c r="J198" s="51"/>
      <c r="K198" s="51"/>
      <c r="L198" s="51">
        <v>2</v>
      </c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71"/>
    </row>
    <row r="199" spans="1:82" ht="24.95" customHeight="1" thickTop="1" x14ac:dyDescent="0.2">
      <c r="A199" s="32" t="s">
        <v>336</v>
      </c>
      <c r="B199" s="38" t="s">
        <v>337</v>
      </c>
      <c r="C199" s="46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>
        <v>1</v>
      </c>
      <c r="R199" s="47"/>
      <c r="S199" s="47"/>
      <c r="T199" s="47"/>
      <c r="U199" s="47"/>
      <c r="V199" s="47"/>
      <c r="W199" s="47"/>
      <c r="X199" s="47">
        <v>1</v>
      </c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70"/>
    </row>
    <row r="200" spans="1:82" ht="24.95" customHeight="1" x14ac:dyDescent="0.2">
      <c r="A200" s="32" t="s">
        <v>336</v>
      </c>
      <c r="B200" s="38" t="s">
        <v>338</v>
      </c>
      <c r="C200" s="46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>
        <v>1</v>
      </c>
      <c r="AK200" s="47"/>
      <c r="AL200" s="47"/>
      <c r="AM200" s="47"/>
      <c r="AN200" s="47"/>
      <c r="AO200" s="47"/>
      <c r="AP200" s="47"/>
      <c r="AQ200" s="47">
        <v>1</v>
      </c>
      <c r="AR200" s="47">
        <v>1</v>
      </c>
      <c r="AS200" s="47"/>
      <c r="AT200" s="47"/>
      <c r="AU200" s="47">
        <v>1</v>
      </c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70"/>
    </row>
    <row r="201" spans="1:82" ht="24.95" customHeight="1" x14ac:dyDescent="0.2">
      <c r="A201" s="32" t="s">
        <v>336</v>
      </c>
      <c r="B201" s="38" t="s">
        <v>339</v>
      </c>
      <c r="C201" s="56"/>
      <c r="D201" s="47"/>
      <c r="E201" s="47"/>
      <c r="F201" s="47"/>
      <c r="G201" s="47"/>
      <c r="H201" s="47"/>
      <c r="I201" s="47"/>
      <c r="J201" s="47"/>
      <c r="K201" s="47"/>
      <c r="L201" s="47">
        <v>1</v>
      </c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70"/>
    </row>
    <row r="202" spans="1:82" ht="24.95" customHeight="1" x14ac:dyDescent="0.2">
      <c r="A202" s="32" t="s">
        <v>336</v>
      </c>
      <c r="B202" s="38" t="s">
        <v>340</v>
      </c>
      <c r="C202" s="46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>
        <v>1</v>
      </c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70"/>
    </row>
    <row r="203" spans="1:82" ht="24.95" customHeight="1" x14ac:dyDescent="0.2">
      <c r="A203" s="32" t="s">
        <v>336</v>
      </c>
      <c r="B203" s="38" t="s">
        <v>341</v>
      </c>
      <c r="C203" s="46"/>
      <c r="D203" s="47"/>
      <c r="E203" s="47"/>
      <c r="F203" s="47">
        <v>2</v>
      </c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>
        <v>1</v>
      </c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70"/>
    </row>
    <row r="204" spans="1:82" ht="24.95" customHeight="1" x14ac:dyDescent="0.2">
      <c r="A204" s="32" t="s">
        <v>336</v>
      </c>
      <c r="B204" s="38" t="s">
        <v>342</v>
      </c>
      <c r="C204" s="46"/>
      <c r="D204" s="47">
        <v>1</v>
      </c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>
        <v>2</v>
      </c>
      <c r="P204" s="47"/>
      <c r="Q204" s="47"/>
      <c r="R204" s="47"/>
      <c r="S204" s="47"/>
      <c r="T204" s="47"/>
      <c r="U204" s="47"/>
      <c r="V204" s="47"/>
      <c r="W204" s="47"/>
      <c r="X204" s="47">
        <v>2</v>
      </c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70"/>
    </row>
    <row r="205" spans="1:82" ht="24.95" customHeight="1" x14ac:dyDescent="0.2">
      <c r="A205" s="32" t="s">
        <v>336</v>
      </c>
      <c r="B205" s="38" t="s">
        <v>343</v>
      </c>
      <c r="C205" s="46"/>
      <c r="D205" s="47">
        <v>1</v>
      </c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>
        <v>1</v>
      </c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>
        <v>7</v>
      </c>
      <c r="AR205" s="47">
        <v>2</v>
      </c>
      <c r="AS205" s="47"/>
      <c r="AT205" s="47"/>
      <c r="AU205" s="47">
        <v>2</v>
      </c>
      <c r="AV205" s="47"/>
      <c r="AW205" s="47"/>
      <c r="AX205" s="47"/>
      <c r="AY205" s="47">
        <v>1</v>
      </c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70">
        <v>1</v>
      </c>
    </row>
    <row r="206" spans="1:82" ht="24.95" customHeight="1" x14ac:dyDescent="0.2">
      <c r="A206" s="32" t="s">
        <v>336</v>
      </c>
      <c r="B206" s="38" t="s">
        <v>344</v>
      </c>
      <c r="C206" s="46"/>
      <c r="D206" s="47">
        <v>1</v>
      </c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>
        <v>1</v>
      </c>
      <c r="Y206" s="47"/>
      <c r="Z206" s="47">
        <v>1</v>
      </c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70"/>
    </row>
    <row r="207" spans="1:82" ht="24.95" customHeight="1" x14ac:dyDescent="0.2">
      <c r="A207" s="32" t="s">
        <v>336</v>
      </c>
      <c r="B207" s="38" t="s">
        <v>345</v>
      </c>
      <c r="C207" s="46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>
        <v>2</v>
      </c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70"/>
    </row>
    <row r="208" spans="1:82" ht="24.95" customHeight="1" x14ac:dyDescent="0.2">
      <c r="A208" s="32" t="s">
        <v>336</v>
      </c>
      <c r="B208" s="38" t="s">
        <v>346</v>
      </c>
      <c r="C208" s="46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>
        <v>1</v>
      </c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70"/>
    </row>
    <row r="209" spans="1:82" ht="24.95" customHeight="1" x14ac:dyDescent="0.2">
      <c r="A209" s="32" t="s">
        <v>336</v>
      </c>
      <c r="B209" s="38" t="s">
        <v>347</v>
      </c>
      <c r="C209" s="46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>
        <v>1</v>
      </c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70"/>
    </row>
    <row r="210" spans="1:82" ht="24.95" customHeight="1" x14ac:dyDescent="0.2">
      <c r="A210" s="32" t="s">
        <v>336</v>
      </c>
      <c r="B210" s="38" t="s">
        <v>348</v>
      </c>
      <c r="C210" s="46"/>
      <c r="D210" s="47"/>
      <c r="E210" s="47"/>
      <c r="F210" s="47"/>
      <c r="G210" s="47"/>
      <c r="H210" s="47"/>
      <c r="I210" s="47"/>
      <c r="J210" s="47"/>
      <c r="K210" s="47"/>
      <c r="L210" s="47">
        <v>1</v>
      </c>
      <c r="M210" s="47"/>
      <c r="N210" s="47"/>
      <c r="O210" s="47"/>
      <c r="P210" s="47"/>
      <c r="Q210" s="47"/>
      <c r="R210" s="47"/>
      <c r="S210" s="47"/>
      <c r="T210" s="47">
        <v>1</v>
      </c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>
        <v>1</v>
      </c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70"/>
    </row>
    <row r="211" spans="1:82" ht="24.95" customHeight="1" x14ac:dyDescent="0.2">
      <c r="A211" s="32" t="s">
        <v>336</v>
      </c>
      <c r="B211" s="38" t="s">
        <v>349</v>
      </c>
      <c r="C211" s="46"/>
      <c r="D211" s="47"/>
      <c r="E211" s="47"/>
      <c r="F211" s="47"/>
      <c r="G211" s="47">
        <v>1</v>
      </c>
      <c r="H211" s="47">
        <v>1</v>
      </c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>
        <v>1</v>
      </c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70"/>
    </row>
    <row r="212" spans="1:82" ht="24.95" customHeight="1" x14ac:dyDescent="0.2">
      <c r="A212" s="32" t="s">
        <v>336</v>
      </c>
      <c r="B212" s="38" t="s">
        <v>350</v>
      </c>
      <c r="C212" s="46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>
        <v>2</v>
      </c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70"/>
    </row>
    <row r="213" spans="1:82" ht="24.95" customHeight="1" x14ac:dyDescent="0.2">
      <c r="A213" s="32" t="s">
        <v>336</v>
      </c>
      <c r="B213" s="38" t="s">
        <v>351</v>
      </c>
      <c r="C213" s="46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>
        <v>4</v>
      </c>
      <c r="P213" s="47"/>
      <c r="Q213" s="47">
        <v>4</v>
      </c>
      <c r="R213" s="47"/>
      <c r="S213" s="47"/>
      <c r="T213" s="47"/>
      <c r="U213" s="47"/>
      <c r="V213" s="47"/>
      <c r="W213" s="47"/>
      <c r="X213" s="47">
        <v>1</v>
      </c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>
        <v>2</v>
      </c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>
        <v>1</v>
      </c>
      <c r="BV213" s="47"/>
      <c r="BW213" s="47"/>
      <c r="BX213" s="47"/>
      <c r="BY213" s="47"/>
      <c r="BZ213" s="47"/>
      <c r="CA213" s="47"/>
      <c r="CB213" s="47"/>
      <c r="CC213" s="47"/>
      <c r="CD213" s="70"/>
    </row>
    <row r="214" spans="1:82" ht="24.95" customHeight="1" x14ac:dyDescent="0.2">
      <c r="A214" s="32" t="s">
        <v>336</v>
      </c>
      <c r="B214" s="38" t="s">
        <v>352</v>
      </c>
      <c r="C214" s="46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>
        <v>1</v>
      </c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70"/>
    </row>
    <row r="215" spans="1:82" ht="24.95" customHeight="1" x14ac:dyDescent="0.2">
      <c r="A215" s="32" t="s">
        <v>336</v>
      </c>
      <c r="B215" s="38" t="s">
        <v>353</v>
      </c>
      <c r="C215" s="46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>
        <v>1</v>
      </c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>
        <v>1</v>
      </c>
      <c r="AJ215" s="47"/>
      <c r="AK215" s="47"/>
      <c r="AL215" s="47">
        <v>1</v>
      </c>
      <c r="AM215" s="47"/>
      <c r="AN215" s="47"/>
      <c r="AO215" s="47"/>
      <c r="AP215" s="47"/>
      <c r="AQ215" s="47">
        <v>1</v>
      </c>
      <c r="AR215" s="47">
        <v>2</v>
      </c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70"/>
    </row>
    <row r="216" spans="1:82" ht="24.95" customHeight="1" x14ac:dyDescent="0.2">
      <c r="A216" s="32" t="s">
        <v>336</v>
      </c>
      <c r="B216" s="38" t="s">
        <v>354</v>
      </c>
      <c r="C216" s="46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>
        <v>1</v>
      </c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>
        <v>1</v>
      </c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70"/>
    </row>
    <row r="217" spans="1:82" ht="24.95" customHeight="1" x14ac:dyDescent="0.2">
      <c r="A217" s="32" t="s">
        <v>336</v>
      </c>
      <c r="B217" s="38" t="s">
        <v>355</v>
      </c>
      <c r="C217" s="46"/>
      <c r="D217" s="47"/>
      <c r="E217" s="47"/>
      <c r="F217" s="47"/>
      <c r="G217" s="47"/>
      <c r="H217" s="47"/>
      <c r="I217" s="47"/>
      <c r="J217" s="47"/>
      <c r="K217" s="47"/>
      <c r="L217" s="47">
        <v>1</v>
      </c>
      <c r="M217" s="47"/>
      <c r="N217" s="47"/>
      <c r="O217" s="47">
        <v>1</v>
      </c>
      <c r="P217" s="47"/>
      <c r="Q217" s="47"/>
      <c r="R217" s="47"/>
      <c r="S217" s="47"/>
      <c r="T217" s="47">
        <v>1</v>
      </c>
      <c r="U217" s="47"/>
      <c r="V217" s="47"/>
      <c r="W217" s="47"/>
      <c r="X217" s="47">
        <v>2</v>
      </c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70"/>
    </row>
    <row r="218" spans="1:82" ht="24.95" customHeight="1" x14ac:dyDescent="0.2">
      <c r="A218" s="32" t="s">
        <v>336</v>
      </c>
      <c r="B218" s="38" t="s">
        <v>356</v>
      </c>
      <c r="C218" s="46"/>
      <c r="D218" s="47">
        <v>1</v>
      </c>
      <c r="E218" s="47"/>
      <c r="F218" s="47"/>
      <c r="G218" s="47"/>
      <c r="H218" s="47"/>
      <c r="I218" s="47"/>
      <c r="J218" s="47"/>
      <c r="K218" s="47"/>
      <c r="L218" s="47"/>
      <c r="M218" s="47">
        <v>2</v>
      </c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70"/>
    </row>
    <row r="219" spans="1:82" ht="24.95" customHeight="1" x14ac:dyDescent="0.2">
      <c r="A219" s="32" t="s">
        <v>336</v>
      </c>
      <c r="B219" s="38" t="s">
        <v>357</v>
      </c>
      <c r="C219" s="46"/>
      <c r="D219" s="47"/>
      <c r="E219" s="47"/>
      <c r="F219" s="47"/>
      <c r="G219" s="47"/>
      <c r="H219" s="47"/>
      <c r="I219" s="47"/>
      <c r="J219" s="47"/>
      <c r="K219" s="47"/>
      <c r="L219" s="47"/>
      <c r="M219" s="47">
        <v>1</v>
      </c>
      <c r="N219" s="47">
        <v>1</v>
      </c>
      <c r="O219" s="47"/>
      <c r="P219" s="47">
        <v>1</v>
      </c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>
        <v>2</v>
      </c>
      <c r="BY219" s="47"/>
      <c r="BZ219" s="47"/>
      <c r="CA219" s="47"/>
      <c r="CB219" s="47"/>
      <c r="CC219" s="47"/>
      <c r="CD219" s="70"/>
    </row>
    <row r="220" spans="1:82" ht="24.95" customHeight="1" x14ac:dyDescent="0.2">
      <c r="A220" s="32" t="s">
        <v>336</v>
      </c>
      <c r="B220" s="38" t="s">
        <v>358</v>
      </c>
      <c r="C220" s="46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>
        <v>1</v>
      </c>
      <c r="AU220" s="47"/>
      <c r="AV220" s="47"/>
      <c r="AW220" s="47"/>
      <c r="AX220" s="47"/>
      <c r="AY220" s="47"/>
      <c r="AZ220" s="47">
        <v>1</v>
      </c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70"/>
    </row>
    <row r="221" spans="1:82" ht="24.95" customHeight="1" x14ac:dyDescent="0.2">
      <c r="A221" s="32" t="s">
        <v>336</v>
      </c>
      <c r="B221" s="38" t="s">
        <v>359</v>
      </c>
      <c r="C221" s="46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>
        <v>1</v>
      </c>
      <c r="AS221" s="47"/>
      <c r="AT221" s="47"/>
      <c r="AU221" s="47"/>
      <c r="AV221" s="47"/>
      <c r="AW221" s="47"/>
      <c r="AX221" s="47">
        <v>1</v>
      </c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70"/>
    </row>
    <row r="222" spans="1:82" ht="24.95" customHeight="1" x14ac:dyDescent="0.2">
      <c r="A222" s="32" t="s">
        <v>336</v>
      </c>
      <c r="B222" s="38" t="s">
        <v>360</v>
      </c>
      <c r="C222" s="46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>
        <v>1</v>
      </c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70"/>
    </row>
    <row r="223" spans="1:82" ht="24.95" customHeight="1" x14ac:dyDescent="0.2">
      <c r="A223" s="32" t="s">
        <v>336</v>
      </c>
      <c r="B223" s="38" t="s">
        <v>361</v>
      </c>
      <c r="C223" s="46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>
        <v>1</v>
      </c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70"/>
    </row>
    <row r="224" spans="1:82" ht="24.95" customHeight="1" x14ac:dyDescent="0.2">
      <c r="A224" s="32" t="s">
        <v>336</v>
      </c>
      <c r="B224" s="38" t="s">
        <v>362</v>
      </c>
      <c r="C224" s="46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>
        <v>2</v>
      </c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70"/>
    </row>
    <row r="225" spans="1:82" ht="24.95" customHeight="1" x14ac:dyDescent="0.2">
      <c r="A225" s="32" t="s">
        <v>336</v>
      </c>
      <c r="B225" s="38" t="s">
        <v>363</v>
      </c>
      <c r="C225" s="46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>
        <v>2</v>
      </c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70"/>
    </row>
    <row r="226" spans="1:82" ht="24.95" customHeight="1" x14ac:dyDescent="0.2">
      <c r="A226" s="32" t="s">
        <v>336</v>
      </c>
      <c r="B226" s="38" t="s">
        <v>364</v>
      </c>
      <c r="C226" s="46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>
        <v>1</v>
      </c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>
        <v>1</v>
      </c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70"/>
    </row>
    <row r="227" spans="1:82" ht="24.95" customHeight="1" x14ac:dyDescent="0.2">
      <c r="A227" s="32" t="s">
        <v>336</v>
      </c>
      <c r="B227" s="38" t="s">
        <v>365</v>
      </c>
      <c r="C227" s="46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>
        <v>1</v>
      </c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>
        <v>1</v>
      </c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70"/>
    </row>
    <row r="228" spans="1:82" ht="24.95" customHeight="1" x14ac:dyDescent="0.2">
      <c r="A228" s="32" t="s">
        <v>336</v>
      </c>
      <c r="B228" s="38" t="s">
        <v>366</v>
      </c>
      <c r="C228" s="46"/>
      <c r="D228" s="47">
        <v>1</v>
      </c>
      <c r="E228" s="47"/>
      <c r="F228" s="47"/>
      <c r="G228" s="47"/>
      <c r="H228" s="47"/>
      <c r="I228" s="47"/>
      <c r="J228" s="47"/>
      <c r="K228" s="47"/>
      <c r="L228" s="47"/>
      <c r="M228" s="47"/>
      <c r="N228" s="47">
        <v>1</v>
      </c>
      <c r="O228" s="47"/>
      <c r="P228" s="47"/>
      <c r="Q228" s="47"/>
      <c r="R228" s="47"/>
      <c r="S228" s="47"/>
      <c r="T228" s="47"/>
      <c r="U228" s="47"/>
      <c r="V228" s="47"/>
      <c r="W228" s="47">
        <v>1</v>
      </c>
      <c r="X228" s="47">
        <v>6</v>
      </c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>
        <v>3</v>
      </c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>
        <v>2</v>
      </c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70"/>
    </row>
    <row r="229" spans="1:82" ht="24.95" customHeight="1" x14ac:dyDescent="0.2">
      <c r="A229" s="32" t="s">
        <v>336</v>
      </c>
      <c r="B229" s="38" t="s">
        <v>367</v>
      </c>
      <c r="C229" s="46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>
        <v>3</v>
      </c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70"/>
    </row>
    <row r="230" spans="1:82" ht="24.95" customHeight="1" x14ac:dyDescent="0.2">
      <c r="A230" s="32" t="s">
        <v>336</v>
      </c>
      <c r="B230" s="38" t="s">
        <v>368</v>
      </c>
      <c r="C230" s="46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>
        <v>1</v>
      </c>
      <c r="AS230" s="47"/>
      <c r="AT230" s="47"/>
      <c r="AU230" s="47"/>
      <c r="AV230" s="47"/>
      <c r="AW230" s="47">
        <v>2</v>
      </c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70"/>
    </row>
    <row r="231" spans="1:82" ht="24.95" customHeight="1" x14ac:dyDescent="0.2">
      <c r="A231" s="32" t="s">
        <v>336</v>
      </c>
      <c r="B231" s="38" t="s">
        <v>369</v>
      </c>
      <c r="C231" s="46"/>
      <c r="D231" s="47"/>
      <c r="E231" s="47"/>
      <c r="F231" s="47"/>
      <c r="G231" s="47"/>
      <c r="H231" s="47"/>
      <c r="I231" s="47">
        <v>1</v>
      </c>
      <c r="J231" s="47"/>
      <c r="K231" s="47"/>
      <c r="L231" s="47"/>
      <c r="M231" s="47"/>
      <c r="N231" s="47"/>
      <c r="O231" s="47">
        <v>2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70"/>
    </row>
    <row r="232" spans="1:82" ht="24.95" customHeight="1" x14ac:dyDescent="0.2">
      <c r="A232" s="32" t="s">
        <v>336</v>
      </c>
      <c r="B232" s="38" t="s">
        <v>370</v>
      </c>
      <c r="C232" s="46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>
        <v>1</v>
      </c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>
        <v>1</v>
      </c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70"/>
    </row>
    <row r="233" spans="1:82" ht="24.95" customHeight="1" x14ac:dyDescent="0.2">
      <c r="A233" s="32" t="s">
        <v>336</v>
      </c>
      <c r="B233" s="38" t="s">
        <v>371</v>
      </c>
      <c r="C233" s="46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>
        <v>2</v>
      </c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70"/>
    </row>
    <row r="234" spans="1:82" ht="24.95" customHeight="1" x14ac:dyDescent="0.2">
      <c r="A234" s="32" t="s">
        <v>336</v>
      </c>
      <c r="B234" s="38" t="s">
        <v>372</v>
      </c>
      <c r="C234" s="46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>
        <v>1</v>
      </c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70"/>
    </row>
    <row r="235" spans="1:82" ht="24.95" customHeight="1" x14ac:dyDescent="0.2">
      <c r="A235" s="32" t="s">
        <v>336</v>
      </c>
      <c r="B235" s="38" t="s">
        <v>373</v>
      </c>
      <c r="C235" s="46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>
        <v>2</v>
      </c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>
        <v>2</v>
      </c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70"/>
    </row>
    <row r="236" spans="1:82" ht="24.95" customHeight="1" x14ac:dyDescent="0.2">
      <c r="A236" s="32" t="s">
        <v>336</v>
      </c>
      <c r="B236" s="38" t="s">
        <v>374</v>
      </c>
      <c r="C236" s="46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>
        <v>1</v>
      </c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70"/>
    </row>
    <row r="237" spans="1:82" ht="24.95" customHeight="1" x14ac:dyDescent="0.2">
      <c r="A237" s="32" t="s">
        <v>336</v>
      </c>
      <c r="B237" s="38" t="s">
        <v>375</v>
      </c>
      <c r="C237" s="46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>
        <v>1</v>
      </c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70"/>
    </row>
    <row r="238" spans="1:82" ht="24.95" customHeight="1" x14ac:dyDescent="0.2">
      <c r="A238" s="32" t="s">
        <v>336</v>
      </c>
      <c r="B238" s="38" t="s">
        <v>376</v>
      </c>
      <c r="C238" s="46"/>
      <c r="D238" s="47">
        <v>1</v>
      </c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>
        <v>1</v>
      </c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70"/>
    </row>
    <row r="239" spans="1:82" ht="24.95" customHeight="1" x14ac:dyDescent="0.2">
      <c r="A239" s="32" t="s">
        <v>336</v>
      </c>
      <c r="B239" s="38" t="s">
        <v>377</v>
      </c>
      <c r="C239" s="46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>
        <v>1</v>
      </c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>
        <v>2</v>
      </c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70"/>
    </row>
    <row r="240" spans="1:82" ht="24.95" customHeight="1" x14ac:dyDescent="0.2">
      <c r="A240" s="32" t="s">
        <v>336</v>
      </c>
      <c r="B240" s="38" t="s">
        <v>378</v>
      </c>
      <c r="C240" s="46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>
        <v>2</v>
      </c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70"/>
    </row>
    <row r="241" spans="1:82" ht="24.95" customHeight="1" x14ac:dyDescent="0.2">
      <c r="A241" s="32" t="s">
        <v>336</v>
      </c>
      <c r="B241" s="38" t="s">
        <v>379</v>
      </c>
      <c r="C241" s="46"/>
      <c r="D241" s="47"/>
      <c r="E241" s="47"/>
      <c r="F241" s="47"/>
      <c r="G241" s="47"/>
      <c r="H241" s="47"/>
      <c r="I241" s="47"/>
      <c r="J241" s="47"/>
      <c r="K241" s="47"/>
      <c r="L241" s="47">
        <v>1</v>
      </c>
      <c r="M241" s="47"/>
      <c r="N241" s="47"/>
      <c r="O241" s="47"/>
      <c r="P241" s="47"/>
      <c r="Q241" s="47"/>
      <c r="R241" s="47"/>
      <c r="S241" s="47"/>
      <c r="T241" s="47">
        <v>2</v>
      </c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>
        <v>1</v>
      </c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70"/>
    </row>
    <row r="242" spans="1:82" ht="24.95" customHeight="1" x14ac:dyDescent="0.2">
      <c r="A242" s="32" t="s">
        <v>336</v>
      </c>
      <c r="B242" s="38" t="s">
        <v>380</v>
      </c>
      <c r="C242" s="46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>
        <v>1</v>
      </c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70"/>
    </row>
    <row r="243" spans="1:82" ht="24.95" customHeight="1" x14ac:dyDescent="0.2">
      <c r="A243" s="32" t="s">
        <v>336</v>
      </c>
      <c r="B243" s="38" t="s">
        <v>381</v>
      </c>
      <c r="C243" s="46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>
        <v>2</v>
      </c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70"/>
    </row>
    <row r="244" spans="1:82" ht="24.95" customHeight="1" x14ac:dyDescent="0.2">
      <c r="A244" s="32" t="s">
        <v>336</v>
      </c>
      <c r="B244" s="38" t="s">
        <v>382</v>
      </c>
      <c r="C244" s="46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>
        <v>2</v>
      </c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70"/>
    </row>
    <row r="245" spans="1:82" ht="24.95" customHeight="1" x14ac:dyDescent="0.2">
      <c r="A245" s="32" t="s">
        <v>336</v>
      </c>
      <c r="B245" s="38" t="s">
        <v>383</v>
      </c>
      <c r="C245" s="46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>
        <v>4</v>
      </c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>
        <v>1</v>
      </c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>
        <v>4</v>
      </c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70"/>
    </row>
    <row r="246" spans="1:82" ht="24.95" customHeight="1" x14ac:dyDescent="0.2">
      <c r="A246" s="32" t="s">
        <v>336</v>
      </c>
      <c r="B246" s="38" t="s">
        <v>384</v>
      </c>
      <c r="C246" s="46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>
        <v>1</v>
      </c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70"/>
    </row>
    <row r="247" spans="1:82" ht="24.95" customHeight="1" x14ac:dyDescent="0.2">
      <c r="A247" s="32" t="s">
        <v>336</v>
      </c>
      <c r="B247" s="38" t="s">
        <v>385</v>
      </c>
      <c r="C247" s="46"/>
      <c r="D247" s="47"/>
      <c r="E247" s="47"/>
      <c r="F247" s="47"/>
      <c r="G247" s="47"/>
      <c r="H247" s="47"/>
      <c r="I247" s="47"/>
      <c r="J247" s="47">
        <v>1</v>
      </c>
      <c r="K247" s="47"/>
      <c r="L247" s="47"/>
      <c r="M247" s="47"/>
      <c r="N247" s="47"/>
      <c r="O247" s="47"/>
      <c r="P247" s="47"/>
      <c r="Q247" s="47">
        <v>1</v>
      </c>
      <c r="R247" s="47"/>
      <c r="S247" s="47"/>
      <c r="T247" s="47"/>
      <c r="U247" s="47"/>
      <c r="V247" s="47"/>
      <c r="W247" s="47"/>
      <c r="X247" s="47">
        <v>2</v>
      </c>
      <c r="Y247" s="47"/>
      <c r="Z247" s="47"/>
      <c r="AA247" s="47"/>
      <c r="AB247" s="47"/>
      <c r="AC247" s="47">
        <v>1</v>
      </c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>
        <v>2</v>
      </c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70"/>
    </row>
    <row r="248" spans="1:82" ht="24.95" customHeight="1" x14ac:dyDescent="0.2">
      <c r="A248" s="32" t="s">
        <v>336</v>
      </c>
      <c r="B248" s="38" t="s">
        <v>386</v>
      </c>
      <c r="C248" s="46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>
        <v>1</v>
      </c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70"/>
    </row>
    <row r="249" spans="1:82" ht="24.95" customHeight="1" x14ac:dyDescent="0.2">
      <c r="A249" s="32" t="s">
        <v>336</v>
      </c>
      <c r="B249" s="38" t="s">
        <v>387</v>
      </c>
      <c r="C249" s="46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>
        <v>1</v>
      </c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70"/>
    </row>
    <row r="250" spans="1:82" ht="24.95" customHeight="1" x14ac:dyDescent="0.2">
      <c r="A250" s="32" t="s">
        <v>336</v>
      </c>
      <c r="B250" s="38" t="s">
        <v>388</v>
      </c>
      <c r="C250" s="46"/>
      <c r="D250" s="47">
        <v>1</v>
      </c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>
        <v>1</v>
      </c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70"/>
    </row>
    <row r="251" spans="1:82" ht="24.95" customHeight="1" x14ac:dyDescent="0.2">
      <c r="A251" s="32" t="s">
        <v>336</v>
      </c>
      <c r="B251" s="38" t="s">
        <v>389</v>
      </c>
      <c r="C251" s="46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>
        <v>2</v>
      </c>
      <c r="R251" s="47"/>
      <c r="S251" s="47"/>
      <c r="T251" s="47"/>
      <c r="U251" s="47"/>
      <c r="V251" s="47"/>
      <c r="W251" s="47"/>
      <c r="X251" s="47">
        <v>1</v>
      </c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70"/>
    </row>
    <row r="252" spans="1:82" ht="24.95" customHeight="1" x14ac:dyDescent="0.2">
      <c r="A252" s="32" t="s">
        <v>336</v>
      </c>
      <c r="B252" s="38" t="s">
        <v>390</v>
      </c>
      <c r="C252" s="46"/>
      <c r="D252" s="47">
        <v>1</v>
      </c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>
        <v>1</v>
      </c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>
        <v>1</v>
      </c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>
        <v>2</v>
      </c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70"/>
    </row>
    <row r="253" spans="1:82" ht="24.95" customHeight="1" x14ac:dyDescent="0.2">
      <c r="A253" s="32" t="s">
        <v>336</v>
      </c>
      <c r="B253" s="38" t="s">
        <v>391</v>
      </c>
      <c r="C253" s="46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>
        <v>1</v>
      </c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>
        <v>1</v>
      </c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>
        <v>2</v>
      </c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70"/>
    </row>
    <row r="254" spans="1:82" ht="24.95" customHeight="1" x14ac:dyDescent="0.2">
      <c r="A254" s="32" t="s">
        <v>336</v>
      </c>
      <c r="B254" s="38" t="s">
        <v>392</v>
      </c>
      <c r="C254" s="46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>
        <v>1</v>
      </c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>
        <v>1</v>
      </c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>
        <v>1</v>
      </c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70"/>
    </row>
    <row r="255" spans="1:82" ht="24.95" customHeight="1" thickBot="1" x14ac:dyDescent="0.25">
      <c r="A255" s="33" t="s">
        <v>336</v>
      </c>
      <c r="B255" s="38" t="s">
        <v>393</v>
      </c>
      <c r="C255" s="56"/>
      <c r="D255" s="56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60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>
        <v>1</v>
      </c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73"/>
    </row>
    <row r="256" spans="1:82" ht="24.95" customHeight="1" thickTop="1" x14ac:dyDescent="0.2">
      <c r="A256" s="32" t="s">
        <v>394</v>
      </c>
      <c r="B256" s="41" t="s">
        <v>404</v>
      </c>
      <c r="C256" s="58"/>
      <c r="D256" s="59"/>
      <c r="E256" s="59"/>
      <c r="F256" s="59"/>
      <c r="G256" s="59"/>
      <c r="H256" s="59"/>
      <c r="I256" s="59"/>
      <c r="J256" s="59"/>
      <c r="K256" s="59"/>
      <c r="L256" s="59">
        <v>1</v>
      </c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72"/>
    </row>
    <row r="257" spans="1:82" ht="24.95" customHeight="1" x14ac:dyDescent="0.2">
      <c r="A257" s="32" t="s">
        <v>394</v>
      </c>
      <c r="B257" s="34" t="s">
        <v>409</v>
      </c>
      <c r="C257" s="46"/>
      <c r="D257" s="47"/>
      <c r="E257" s="47"/>
      <c r="F257" s="47"/>
      <c r="G257" s="47"/>
      <c r="H257" s="47"/>
      <c r="I257" s="47"/>
      <c r="J257" s="47"/>
      <c r="K257" s="47"/>
      <c r="L257" s="47"/>
      <c r="M257" s="47">
        <v>1</v>
      </c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>
        <v>1</v>
      </c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70"/>
    </row>
    <row r="258" spans="1:82" ht="24.95" customHeight="1" x14ac:dyDescent="0.2">
      <c r="A258" s="32" t="s">
        <v>394</v>
      </c>
      <c r="B258" s="35" t="s">
        <v>398</v>
      </c>
      <c r="C258" s="46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>
        <v>1</v>
      </c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70"/>
    </row>
    <row r="259" spans="1:82" ht="24.95" customHeight="1" x14ac:dyDescent="0.2">
      <c r="A259" s="32" t="s">
        <v>394</v>
      </c>
      <c r="B259" s="34" t="s">
        <v>395</v>
      </c>
      <c r="C259" s="46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>
        <v>3</v>
      </c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>
        <v>1</v>
      </c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70"/>
    </row>
    <row r="260" spans="1:82" ht="24.95" customHeight="1" x14ac:dyDescent="0.2">
      <c r="A260" s="32" t="s">
        <v>394</v>
      </c>
      <c r="B260" s="34" t="s">
        <v>410</v>
      </c>
      <c r="C260" s="46"/>
      <c r="D260" s="47"/>
      <c r="E260" s="47"/>
      <c r="F260" s="47"/>
      <c r="G260" s="47"/>
      <c r="H260" s="47"/>
      <c r="I260" s="47"/>
      <c r="J260" s="47"/>
      <c r="K260" s="47"/>
      <c r="L260" s="47">
        <v>1</v>
      </c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70"/>
    </row>
    <row r="261" spans="1:82" ht="24.95" customHeight="1" x14ac:dyDescent="0.2">
      <c r="A261" s="32" t="s">
        <v>394</v>
      </c>
      <c r="B261" s="34" t="s">
        <v>400</v>
      </c>
      <c r="C261" s="46"/>
      <c r="D261" s="47"/>
      <c r="E261" s="47"/>
      <c r="F261" s="47"/>
      <c r="G261" s="47"/>
      <c r="H261" s="47"/>
      <c r="I261" s="47">
        <v>1</v>
      </c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70"/>
    </row>
    <row r="262" spans="1:82" ht="24.95" customHeight="1" x14ac:dyDescent="0.2">
      <c r="A262" s="32" t="s">
        <v>394</v>
      </c>
      <c r="B262" s="34" t="s">
        <v>411</v>
      </c>
      <c r="C262" s="46"/>
      <c r="D262" s="47"/>
      <c r="E262" s="47"/>
      <c r="F262" s="47"/>
      <c r="G262" s="47">
        <v>1</v>
      </c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70"/>
    </row>
    <row r="263" spans="1:82" ht="24.95" customHeight="1" x14ac:dyDescent="0.2">
      <c r="A263" s="32" t="s">
        <v>394</v>
      </c>
      <c r="B263" s="34" t="s">
        <v>402</v>
      </c>
      <c r="C263" s="46"/>
      <c r="D263" s="47"/>
      <c r="E263" s="47"/>
      <c r="F263" s="47"/>
      <c r="G263" s="47"/>
      <c r="H263" s="47"/>
      <c r="I263" s="47"/>
      <c r="J263" s="47"/>
      <c r="K263" s="47"/>
      <c r="L263" s="47">
        <v>3</v>
      </c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70"/>
    </row>
    <row r="264" spans="1:82" ht="24.95" customHeight="1" x14ac:dyDescent="0.2">
      <c r="A264" s="32" t="s">
        <v>394</v>
      </c>
      <c r="B264" s="34" t="s">
        <v>405</v>
      </c>
      <c r="C264" s="46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>
        <v>1</v>
      </c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70"/>
    </row>
    <row r="265" spans="1:82" ht="24.95" customHeight="1" x14ac:dyDescent="0.2">
      <c r="A265" s="32" t="s">
        <v>394</v>
      </c>
      <c r="B265" s="34" t="s">
        <v>408</v>
      </c>
      <c r="C265" s="46"/>
      <c r="D265" s="47"/>
      <c r="E265" s="47"/>
      <c r="F265" s="47"/>
      <c r="G265" s="47"/>
      <c r="H265" s="47"/>
      <c r="I265" s="47"/>
      <c r="J265" s="47"/>
      <c r="K265" s="47"/>
      <c r="L265" s="47"/>
      <c r="M265" s="47">
        <v>1</v>
      </c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70"/>
    </row>
    <row r="266" spans="1:82" ht="24.95" customHeight="1" x14ac:dyDescent="0.2">
      <c r="A266" s="32" t="s">
        <v>394</v>
      </c>
      <c r="B266" s="34" t="s">
        <v>397</v>
      </c>
      <c r="C266" s="46"/>
      <c r="D266" s="47"/>
      <c r="E266" s="47"/>
      <c r="F266" s="47"/>
      <c r="G266" s="47"/>
      <c r="H266" s="47"/>
      <c r="I266" s="47"/>
      <c r="J266" s="47"/>
      <c r="K266" s="47"/>
      <c r="L266" s="47">
        <v>2</v>
      </c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>
        <v>1</v>
      </c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70"/>
    </row>
    <row r="267" spans="1:82" ht="24.95" customHeight="1" x14ac:dyDescent="0.2">
      <c r="A267" s="32" t="s">
        <v>394</v>
      </c>
      <c r="B267" s="34" t="s">
        <v>403</v>
      </c>
      <c r="C267" s="46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>
        <v>2</v>
      </c>
      <c r="Y267" s="47"/>
      <c r="Z267" s="47">
        <v>1</v>
      </c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70"/>
    </row>
    <row r="268" spans="1:82" ht="24.95" customHeight="1" x14ac:dyDescent="0.2">
      <c r="A268" s="32" t="s">
        <v>394</v>
      </c>
      <c r="B268" s="34" t="s">
        <v>413</v>
      </c>
      <c r="C268" s="46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70"/>
    </row>
    <row r="269" spans="1:82" ht="24.95" customHeight="1" x14ac:dyDescent="0.2">
      <c r="A269" s="32" t="s">
        <v>394</v>
      </c>
      <c r="B269" s="34" t="s">
        <v>401</v>
      </c>
      <c r="C269" s="46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>
        <v>2</v>
      </c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70"/>
    </row>
    <row r="270" spans="1:82" ht="24.95" customHeight="1" x14ac:dyDescent="0.2">
      <c r="A270" s="32" t="s">
        <v>394</v>
      </c>
      <c r="B270" s="34" t="s">
        <v>396</v>
      </c>
      <c r="C270" s="46"/>
      <c r="D270" s="47"/>
      <c r="E270" s="47"/>
      <c r="F270" s="47"/>
      <c r="G270" s="47"/>
      <c r="H270" s="47"/>
      <c r="I270" s="47"/>
      <c r="J270" s="47"/>
      <c r="K270" s="47"/>
      <c r="L270" s="47">
        <v>1</v>
      </c>
      <c r="M270" s="47"/>
      <c r="N270" s="47"/>
      <c r="O270" s="47">
        <v>1</v>
      </c>
      <c r="P270" s="47"/>
      <c r="Q270" s="47"/>
      <c r="R270" s="47"/>
      <c r="S270" s="47"/>
      <c r="T270" s="47">
        <v>1</v>
      </c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70"/>
    </row>
    <row r="271" spans="1:82" ht="24.95" customHeight="1" x14ac:dyDescent="0.2">
      <c r="A271" s="32" t="s">
        <v>394</v>
      </c>
      <c r="B271" s="34" t="s">
        <v>407</v>
      </c>
      <c r="C271" s="46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>
        <v>1</v>
      </c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70"/>
    </row>
    <row r="272" spans="1:82" ht="24.95" customHeight="1" x14ac:dyDescent="0.2">
      <c r="A272" s="32" t="s">
        <v>394</v>
      </c>
      <c r="B272" s="38" t="s">
        <v>406</v>
      </c>
      <c r="C272" s="56"/>
      <c r="D272" s="57">
        <v>1</v>
      </c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>
        <v>1</v>
      </c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70"/>
    </row>
    <row r="273" spans="1:82" ht="24.95" customHeight="1" x14ac:dyDescent="0.2">
      <c r="A273" s="32" t="s">
        <v>394</v>
      </c>
      <c r="B273" s="38" t="s">
        <v>399</v>
      </c>
      <c r="C273" s="46"/>
      <c r="D273" s="46"/>
      <c r="E273" s="46"/>
      <c r="F273" s="46"/>
      <c r="G273" s="46"/>
      <c r="H273" s="46"/>
      <c r="I273" s="46"/>
      <c r="J273" s="46"/>
      <c r="K273" s="46"/>
      <c r="L273" s="46">
        <v>1</v>
      </c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70"/>
    </row>
    <row r="274" spans="1:82" ht="24.95" customHeight="1" thickBot="1" x14ac:dyDescent="0.25">
      <c r="A274" s="30" t="s">
        <v>394</v>
      </c>
      <c r="B274" s="38" t="s">
        <v>412</v>
      </c>
      <c r="C274" s="56">
        <v>1</v>
      </c>
      <c r="D274" s="56">
        <v>1</v>
      </c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70"/>
    </row>
    <row r="275" spans="1:82" ht="24.95" customHeight="1" thickTop="1" x14ac:dyDescent="0.2">
      <c r="A275" s="40" t="s">
        <v>414</v>
      </c>
      <c r="B275" s="41" t="s">
        <v>415</v>
      </c>
      <c r="C275" s="58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>
        <v>2</v>
      </c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72"/>
    </row>
    <row r="276" spans="1:82" ht="24.95" customHeight="1" x14ac:dyDescent="0.2">
      <c r="A276" s="32" t="s">
        <v>414</v>
      </c>
      <c r="B276" s="34" t="s">
        <v>416</v>
      </c>
      <c r="C276" s="46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>
        <v>1</v>
      </c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70"/>
    </row>
    <row r="277" spans="1:82" ht="24.95" customHeight="1" x14ac:dyDescent="0.2">
      <c r="A277" s="32" t="s">
        <v>414</v>
      </c>
      <c r="B277" s="35" t="s">
        <v>417</v>
      </c>
      <c r="C277" s="46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>
        <v>1</v>
      </c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70"/>
    </row>
    <row r="278" spans="1:82" ht="24.95" customHeight="1" x14ac:dyDescent="0.2">
      <c r="A278" s="32" t="s">
        <v>414</v>
      </c>
      <c r="B278" s="34" t="s">
        <v>418</v>
      </c>
      <c r="C278" s="46"/>
      <c r="D278" s="47"/>
      <c r="E278" s="47"/>
      <c r="F278" s="47"/>
      <c r="G278" s="47"/>
      <c r="H278" s="47"/>
      <c r="I278" s="47"/>
      <c r="J278" s="47"/>
      <c r="K278" s="47"/>
      <c r="L278" s="47">
        <v>1</v>
      </c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70"/>
    </row>
    <row r="279" spans="1:82" ht="24.95" customHeight="1" x14ac:dyDescent="0.2">
      <c r="A279" s="32" t="s">
        <v>414</v>
      </c>
      <c r="B279" s="34" t="s">
        <v>419</v>
      </c>
      <c r="C279" s="46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>
        <v>2</v>
      </c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70"/>
    </row>
    <row r="280" spans="1:82" ht="24.95" customHeight="1" x14ac:dyDescent="0.2">
      <c r="A280" s="32" t="s">
        <v>414</v>
      </c>
      <c r="B280" s="34" t="s">
        <v>420</v>
      </c>
      <c r="C280" s="46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>
        <v>1</v>
      </c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70"/>
    </row>
    <row r="281" spans="1:82" ht="24.95" customHeight="1" x14ac:dyDescent="0.2">
      <c r="A281" s="32" t="s">
        <v>414</v>
      </c>
      <c r="B281" s="34" t="s">
        <v>421</v>
      </c>
      <c r="C281" s="46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>
        <v>1</v>
      </c>
      <c r="AQ281" s="47"/>
      <c r="AR281" s="47"/>
      <c r="AS281" s="47"/>
      <c r="AT281" s="47"/>
      <c r="AU281" s="47">
        <v>1</v>
      </c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70"/>
    </row>
    <row r="282" spans="1:82" ht="24.95" customHeight="1" x14ac:dyDescent="0.2">
      <c r="A282" s="32" t="s">
        <v>414</v>
      </c>
      <c r="B282" s="34" t="s">
        <v>422</v>
      </c>
      <c r="C282" s="46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>
        <v>1</v>
      </c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70"/>
    </row>
    <row r="283" spans="1:82" ht="24.95" customHeight="1" x14ac:dyDescent="0.2">
      <c r="A283" s="32" t="s">
        <v>414</v>
      </c>
      <c r="B283" s="34" t="s">
        <v>423</v>
      </c>
      <c r="C283" s="46"/>
      <c r="D283" s="47"/>
      <c r="E283" s="47"/>
      <c r="F283" s="47"/>
      <c r="G283" s="47">
        <v>1</v>
      </c>
      <c r="H283" s="47"/>
      <c r="I283" s="47"/>
      <c r="J283" s="47"/>
      <c r="K283" s="47"/>
      <c r="L283" s="47">
        <v>1</v>
      </c>
      <c r="M283" s="47"/>
      <c r="N283" s="47"/>
      <c r="O283" s="47"/>
      <c r="P283" s="47"/>
      <c r="Q283" s="47"/>
      <c r="R283" s="47"/>
      <c r="S283" s="47"/>
      <c r="T283" s="47">
        <v>1</v>
      </c>
      <c r="U283" s="47"/>
      <c r="V283" s="47"/>
      <c r="W283" s="47"/>
      <c r="X283" s="47">
        <v>3</v>
      </c>
      <c r="Y283" s="47"/>
      <c r="Z283" s="47">
        <v>2</v>
      </c>
      <c r="AA283" s="47"/>
      <c r="AB283" s="47"/>
      <c r="AC283" s="47"/>
      <c r="AD283" s="47">
        <v>1</v>
      </c>
      <c r="AE283" s="47"/>
      <c r="AF283" s="47"/>
      <c r="AG283" s="47"/>
      <c r="AH283" s="47"/>
      <c r="AI283" s="47"/>
      <c r="AJ283" s="47">
        <v>1</v>
      </c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>
        <v>3</v>
      </c>
      <c r="AV283" s="47"/>
      <c r="AW283" s="47"/>
      <c r="AX283" s="47"/>
      <c r="AY283" s="47">
        <v>4</v>
      </c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70"/>
    </row>
    <row r="284" spans="1:82" ht="24.95" customHeight="1" x14ac:dyDescent="0.2">
      <c r="A284" s="32" t="s">
        <v>414</v>
      </c>
      <c r="B284" s="34" t="s">
        <v>425</v>
      </c>
      <c r="C284" s="46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>
        <v>1</v>
      </c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70"/>
    </row>
    <row r="285" spans="1:82" ht="24.95" customHeight="1" x14ac:dyDescent="0.2">
      <c r="A285" s="32" t="s">
        <v>414</v>
      </c>
      <c r="B285" s="34" t="s">
        <v>424</v>
      </c>
      <c r="C285" s="46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>
        <v>1</v>
      </c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70"/>
    </row>
    <row r="286" spans="1:82" ht="24.95" customHeight="1" x14ac:dyDescent="0.2">
      <c r="A286" s="32" t="s">
        <v>414</v>
      </c>
      <c r="B286" s="34" t="s">
        <v>426</v>
      </c>
      <c r="C286" s="46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>
        <v>4</v>
      </c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70"/>
    </row>
    <row r="287" spans="1:82" ht="24.95" customHeight="1" x14ac:dyDescent="0.2">
      <c r="A287" s="32" t="s">
        <v>414</v>
      </c>
      <c r="B287" s="34" t="s">
        <v>427</v>
      </c>
      <c r="C287" s="46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>
        <v>1</v>
      </c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70"/>
    </row>
    <row r="288" spans="1:82" ht="24.95" customHeight="1" x14ac:dyDescent="0.2">
      <c r="A288" s="32" t="s">
        <v>414</v>
      </c>
      <c r="B288" s="34" t="s">
        <v>428</v>
      </c>
      <c r="C288" s="46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>
        <v>1</v>
      </c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70"/>
    </row>
    <row r="289" spans="1:82" ht="24.95" customHeight="1" thickBot="1" x14ac:dyDescent="0.25">
      <c r="A289" s="30" t="s">
        <v>414</v>
      </c>
      <c r="B289" s="38" t="s">
        <v>429</v>
      </c>
      <c r="C289" s="56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>
        <v>1</v>
      </c>
      <c r="AV289" s="57"/>
      <c r="AW289" s="57"/>
      <c r="AX289" s="57"/>
      <c r="AY289" s="57"/>
      <c r="AZ289" s="57"/>
      <c r="BA289" s="57"/>
      <c r="BB289" s="5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70"/>
    </row>
    <row r="290" spans="1:82" ht="24.95" customHeight="1" thickTop="1" x14ac:dyDescent="0.2">
      <c r="A290" s="40" t="s">
        <v>430</v>
      </c>
      <c r="B290" s="41" t="s">
        <v>442</v>
      </c>
      <c r="C290" s="58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>
        <v>1</v>
      </c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72"/>
    </row>
    <row r="291" spans="1:82" ht="24.95" customHeight="1" x14ac:dyDescent="0.2">
      <c r="A291" s="32" t="s">
        <v>430</v>
      </c>
      <c r="B291" s="34" t="s">
        <v>435</v>
      </c>
      <c r="C291" s="46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>
        <v>1</v>
      </c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70"/>
    </row>
    <row r="292" spans="1:82" ht="24.95" customHeight="1" x14ac:dyDescent="0.2">
      <c r="A292" s="32" t="s">
        <v>430</v>
      </c>
      <c r="B292" s="35" t="s">
        <v>433</v>
      </c>
      <c r="C292" s="46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>
        <v>1</v>
      </c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70"/>
    </row>
    <row r="293" spans="1:82" ht="24.95" customHeight="1" x14ac:dyDescent="0.2">
      <c r="A293" s="32" t="s">
        <v>430</v>
      </c>
      <c r="B293" s="34" t="s">
        <v>439</v>
      </c>
      <c r="C293" s="46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>
        <v>1</v>
      </c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70"/>
    </row>
    <row r="294" spans="1:82" ht="24.95" customHeight="1" x14ac:dyDescent="0.2">
      <c r="A294" s="32" t="s">
        <v>430</v>
      </c>
      <c r="B294" s="34" t="s">
        <v>437</v>
      </c>
      <c r="C294" s="46"/>
      <c r="D294" s="47"/>
      <c r="E294" s="47"/>
      <c r="F294" s="47"/>
      <c r="G294" s="47"/>
      <c r="H294" s="47"/>
      <c r="I294" s="47"/>
      <c r="J294" s="47"/>
      <c r="K294" s="47"/>
      <c r="L294" s="47">
        <v>1</v>
      </c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70"/>
    </row>
    <row r="295" spans="1:82" ht="24.95" customHeight="1" x14ac:dyDescent="0.2">
      <c r="A295" s="32" t="s">
        <v>430</v>
      </c>
      <c r="B295" s="34" t="s">
        <v>434</v>
      </c>
      <c r="C295" s="46"/>
      <c r="D295" s="47">
        <v>1</v>
      </c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>
        <v>1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70"/>
    </row>
    <row r="296" spans="1:82" ht="24.95" customHeight="1" x14ac:dyDescent="0.2">
      <c r="A296" s="32" t="s">
        <v>430</v>
      </c>
      <c r="B296" s="34" t="s">
        <v>441</v>
      </c>
      <c r="C296" s="46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>
        <v>1</v>
      </c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>
        <v>1</v>
      </c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70"/>
    </row>
    <row r="297" spans="1:82" ht="24.95" customHeight="1" x14ac:dyDescent="0.2">
      <c r="A297" s="32" t="s">
        <v>430</v>
      </c>
      <c r="B297" s="34" t="s">
        <v>431</v>
      </c>
      <c r="C297" s="46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>
        <v>1</v>
      </c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>
        <v>2</v>
      </c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70"/>
    </row>
    <row r="298" spans="1:82" ht="24.95" customHeight="1" x14ac:dyDescent="0.2">
      <c r="A298" s="32" t="s">
        <v>430</v>
      </c>
      <c r="B298" s="34" t="s">
        <v>432</v>
      </c>
      <c r="C298" s="46"/>
      <c r="D298" s="47"/>
      <c r="E298" s="47"/>
      <c r="F298" s="47"/>
      <c r="G298" s="47"/>
      <c r="H298" s="47"/>
      <c r="I298" s="47"/>
      <c r="J298" s="47"/>
      <c r="K298" s="47"/>
      <c r="L298" s="47">
        <v>1</v>
      </c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>
        <v>1</v>
      </c>
      <c r="Y298" s="47"/>
      <c r="Z298" s="47"/>
      <c r="AA298" s="47"/>
      <c r="AB298" s="47"/>
      <c r="AC298" s="47"/>
      <c r="AD298" s="47">
        <v>1</v>
      </c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70"/>
    </row>
    <row r="299" spans="1:82" ht="24.95" customHeight="1" x14ac:dyDescent="0.2">
      <c r="A299" s="32" t="s">
        <v>430</v>
      </c>
      <c r="B299" s="34" t="s">
        <v>438</v>
      </c>
      <c r="C299" s="46"/>
      <c r="D299" s="47"/>
      <c r="E299" s="47"/>
      <c r="F299" s="47"/>
      <c r="G299" s="47"/>
      <c r="H299" s="47"/>
      <c r="I299" s="47"/>
      <c r="J299" s="47"/>
      <c r="K299" s="47"/>
      <c r="L299" s="47">
        <v>1</v>
      </c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70"/>
    </row>
    <row r="300" spans="1:82" ht="24.95" customHeight="1" x14ac:dyDescent="0.2">
      <c r="A300" s="32" t="s">
        <v>430</v>
      </c>
      <c r="B300" s="34" t="s">
        <v>436</v>
      </c>
      <c r="C300" s="46"/>
      <c r="D300" s="47"/>
      <c r="E300" s="47"/>
      <c r="F300" s="47"/>
      <c r="G300" s="47"/>
      <c r="H300" s="47"/>
      <c r="I300" s="47"/>
      <c r="J300" s="47"/>
      <c r="K300" s="47"/>
      <c r="L300" s="47">
        <v>1</v>
      </c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70"/>
    </row>
    <row r="301" spans="1:82" ht="24.95" customHeight="1" thickBot="1" x14ac:dyDescent="0.25">
      <c r="A301" s="32" t="s">
        <v>430</v>
      </c>
      <c r="B301" s="34" t="s">
        <v>440</v>
      </c>
      <c r="C301" s="46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>
        <v>1</v>
      </c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70"/>
    </row>
    <row r="302" spans="1:82" ht="24.95" customHeight="1" thickTop="1" x14ac:dyDescent="0.2">
      <c r="A302" s="40" t="s">
        <v>256</v>
      </c>
      <c r="B302" s="41" t="s">
        <v>248</v>
      </c>
      <c r="C302" s="58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8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>
        <v>2</v>
      </c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72"/>
    </row>
    <row r="303" spans="1:82" ht="24.95" customHeight="1" x14ac:dyDescent="0.2">
      <c r="A303" s="32" t="s">
        <v>256</v>
      </c>
      <c r="B303" s="34" t="s">
        <v>250</v>
      </c>
      <c r="C303" s="46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>
        <v>1</v>
      </c>
      <c r="AA303" s="47"/>
      <c r="AB303" s="47"/>
      <c r="AC303" s="47"/>
      <c r="AD303" s="47"/>
      <c r="AE303" s="47"/>
      <c r="AF303" s="47"/>
      <c r="AG303" s="47"/>
      <c r="AH303" s="47"/>
      <c r="AI303" s="46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70"/>
    </row>
    <row r="304" spans="1:82" ht="24.95" customHeight="1" x14ac:dyDescent="0.2">
      <c r="A304" s="32" t="s">
        <v>256</v>
      </c>
      <c r="B304" s="35" t="s">
        <v>254</v>
      </c>
      <c r="C304" s="46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6"/>
      <c r="AJ304" s="47"/>
      <c r="AK304" s="47"/>
      <c r="AL304" s="47"/>
      <c r="AM304" s="47"/>
      <c r="AN304" s="47"/>
      <c r="AO304" s="47"/>
      <c r="AP304" s="47"/>
      <c r="AQ304" s="47">
        <v>1</v>
      </c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70"/>
    </row>
    <row r="305" spans="1:82" ht="24.95" customHeight="1" x14ac:dyDescent="0.2">
      <c r="A305" s="32" t="s">
        <v>256</v>
      </c>
      <c r="B305" s="34" t="s">
        <v>253</v>
      </c>
      <c r="C305" s="46"/>
      <c r="D305" s="47"/>
      <c r="E305" s="47"/>
      <c r="F305" s="47"/>
      <c r="G305" s="47"/>
      <c r="H305" s="47"/>
      <c r="I305" s="47"/>
      <c r="J305" s="47"/>
      <c r="K305" s="47"/>
      <c r="L305" s="47">
        <v>1</v>
      </c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6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70"/>
    </row>
    <row r="306" spans="1:82" ht="24.95" customHeight="1" x14ac:dyDescent="0.2">
      <c r="A306" s="32" t="s">
        <v>256</v>
      </c>
      <c r="B306" s="34" t="s">
        <v>255</v>
      </c>
      <c r="C306" s="46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6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>
        <v>1</v>
      </c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70"/>
    </row>
    <row r="307" spans="1:82" ht="24.95" customHeight="1" x14ac:dyDescent="0.25">
      <c r="A307" s="32" t="s">
        <v>256</v>
      </c>
      <c r="B307" s="34" t="s">
        <v>249</v>
      </c>
      <c r="C307" s="46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54"/>
      <c r="AI307" s="46"/>
      <c r="AJ307" s="47">
        <v>2</v>
      </c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70"/>
    </row>
    <row r="308" spans="1:82" ht="24.95" customHeight="1" x14ac:dyDescent="0.2">
      <c r="A308" s="32" t="s">
        <v>256</v>
      </c>
      <c r="B308" s="34" t="s">
        <v>252</v>
      </c>
      <c r="C308" s="46"/>
      <c r="D308" s="47">
        <v>1</v>
      </c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>
        <v>1</v>
      </c>
      <c r="V308" s="47"/>
      <c r="W308" s="47"/>
      <c r="X308" s="47"/>
      <c r="Y308" s="47"/>
      <c r="Z308" s="47"/>
      <c r="AA308" s="47"/>
      <c r="AB308" s="47"/>
      <c r="AC308" s="47"/>
      <c r="AD308" s="47">
        <v>1</v>
      </c>
      <c r="AE308" s="47"/>
      <c r="AF308" s="47"/>
      <c r="AG308" s="47"/>
      <c r="AH308" s="47"/>
      <c r="AI308" s="46"/>
      <c r="AJ308" s="47"/>
      <c r="AK308" s="47"/>
      <c r="AL308" s="47"/>
      <c r="AM308" s="47"/>
      <c r="AN308" s="47"/>
      <c r="AO308" s="47"/>
      <c r="AP308" s="47">
        <v>1</v>
      </c>
      <c r="AQ308" s="47"/>
      <c r="AR308" s="47"/>
      <c r="AS308" s="47"/>
      <c r="AT308" s="47"/>
      <c r="AU308" s="47">
        <v>2</v>
      </c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70"/>
    </row>
    <row r="309" spans="1:82" ht="24.95" customHeight="1" thickBot="1" x14ac:dyDescent="0.25">
      <c r="A309" s="33" t="s">
        <v>256</v>
      </c>
      <c r="B309" s="37" t="s">
        <v>251</v>
      </c>
      <c r="C309" s="50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>
        <v>3</v>
      </c>
      <c r="AA309" s="51"/>
      <c r="AB309" s="51"/>
      <c r="AC309" s="51"/>
      <c r="AD309" s="51"/>
      <c r="AE309" s="51"/>
      <c r="AF309" s="51"/>
      <c r="AG309" s="51"/>
      <c r="AH309" s="51"/>
      <c r="AI309" s="50"/>
      <c r="AJ309" s="51"/>
      <c r="AK309" s="51"/>
      <c r="AL309" s="51"/>
      <c r="AM309" s="51"/>
      <c r="AN309" s="51"/>
      <c r="AO309" s="51"/>
      <c r="AP309" s="51">
        <v>1</v>
      </c>
      <c r="AQ309" s="51"/>
      <c r="AR309" s="51">
        <v>1</v>
      </c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>
        <v>1</v>
      </c>
      <c r="BJ309" s="51"/>
      <c r="BK309" s="51"/>
      <c r="BL309" s="51"/>
      <c r="BM309" s="51"/>
      <c r="BN309" s="51"/>
      <c r="BO309" s="51"/>
      <c r="BP309" s="51"/>
      <c r="BQ309" s="51"/>
      <c r="BR309" s="51"/>
      <c r="BS309" s="51"/>
      <c r="BT309" s="51"/>
      <c r="BU309" s="51"/>
      <c r="BV309" s="51"/>
      <c r="BW309" s="51"/>
      <c r="BX309" s="51"/>
      <c r="BY309" s="51"/>
      <c r="BZ309" s="51"/>
      <c r="CA309" s="51"/>
      <c r="CB309" s="51"/>
      <c r="CC309" s="51"/>
      <c r="CD309" s="71"/>
    </row>
    <row r="310" spans="1:82" ht="24.95" customHeight="1" thickTop="1" x14ac:dyDescent="0.2">
      <c r="A310" s="32" t="s">
        <v>443</v>
      </c>
      <c r="B310" s="34" t="s">
        <v>444</v>
      </c>
      <c r="C310" s="46"/>
      <c r="D310" s="47"/>
      <c r="E310" s="47"/>
      <c r="F310" s="47"/>
      <c r="G310" s="47"/>
      <c r="H310" s="47"/>
      <c r="I310" s="47"/>
      <c r="J310" s="47"/>
      <c r="K310" s="47"/>
      <c r="L310" s="47">
        <v>1</v>
      </c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70"/>
    </row>
    <row r="311" spans="1:82" ht="24.95" customHeight="1" x14ac:dyDescent="0.2">
      <c r="A311" s="32" t="s">
        <v>443</v>
      </c>
      <c r="B311" s="34" t="s">
        <v>445</v>
      </c>
      <c r="C311" s="46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>
        <v>1</v>
      </c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70"/>
    </row>
    <row r="312" spans="1:82" ht="24.95" customHeight="1" x14ac:dyDescent="0.2">
      <c r="A312" s="32" t="s">
        <v>443</v>
      </c>
      <c r="B312" s="35" t="s">
        <v>446</v>
      </c>
      <c r="C312" s="46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>
        <v>1</v>
      </c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70"/>
    </row>
    <row r="313" spans="1:82" ht="24.95" customHeight="1" x14ac:dyDescent="0.2">
      <c r="A313" s="32" t="s">
        <v>443</v>
      </c>
      <c r="B313" s="34" t="s">
        <v>447</v>
      </c>
      <c r="C313" s="46"/>
      <c r="D313" s="47"/>
      <c r="E313" s="47"/>
      <c r="F313" s="47"/>
      <c r="G313" s="47"/>
      <c r="H313" s="47"/>
      <c r="I313" s="47"/>
      <c r="J313" s="47"/>
      <c r="K313" s="47"/>
      <c r="L313" s="47">
        <v>1</v>
      </c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70"/>
    </row>
    <row r="314" spans="1:82" ht="24.95" customHeight="1" x14ac:dyDescent="0.2">
      <c r="A314" s="32" t="s">
        <v>443</v>
      </c>
      <c r="B314" s="34" t="s">
        <v>448</v>
      </c>
      <c r="C314" s="46"/>
      <c r="D314" s="47"/>
      <c r="E314" s="47"/>
      <c r="F314" s="47"/>
      <c r="G314" s="47"/>
      <c r="H314" s="47"/>
      <c r="I314" s="47"/>
      <c r="J314" s="47"/>
      <c r="K314" s="47"/>
      <c r="L314" s="47">
        <v>1</v>
      </c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70"/>
    </row>
    <row r="315" spans="1:82" ht="24.95" customHeight="1" x14ac:dyDescent="0.2">
      <c r="A315" s="32" t="s">
        <v>443</v>
      </c>
      <c r="B315" s="34" t="s">
        <v>449</v>
      </c>
      <c r="C315" s="46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>
        <v>1</v>
      </c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70"/>
    </row>
    <row r="316" spans="1:82" ht="24.95" customHeight="1" x14ac:dyDescent="0.2">
      <c r="A316" s="32" t="s">
        <v>443</v>
      </c>
      <c r="B316" s="34" t="s">
        <v>450</v>
      </c>
      <c r="C316" s="46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>
        <v>1</v>
      </c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70"/>
    </row>
    <row r="317" spans="1:82" ht="24.95" customHeight="1" x14ac:dyDescent="0.2">
      <c r="A317" s="32" t="s">
        <v>443</v>
      </c>
      <c r="B317" s="34" t="s">
        <v>451</v>
      </c>
      <c r="C317" s="46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>
        <v>1</v>
      </c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70"/>
    </row>
    <row r="318" spans="1:82" ht="24.95" customHeight="1" x14ac:dyDescent="0.2">
      <c r="A318" s="32" t="s">
        <v>443</v>
      </c>
      <c r="B318" s="34" t="s">
        <v>452</v>
      </c>
      <c r="C318" s="46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>
        <v>1</v>
      </c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70"/>
    </row>
    <row r="319" spans="1:82" ht="24.95" customHeight="1" x14ac:dyDescent="0.2">
      <c r="A319" s="32" t="s">
        <v>443</v>
      </c>
      <c r="B319" s="34" t="s">
        <v>453</v>
      </c>
      <c r="C319" s="46"/>
      <c r="D319" s="47"/>
      <c r="E319" s="47"/>
      <c r="F319" s="47"/>
      <c r="G319" s="47"/>
      <c r="H319" s="47"/>
      <c r="I319" s="47"/>
      <c r="J319" s="47"/>
      <c r="K319" s="47"/>
      <c r="L319" s="47">
        <v>1</v>
      </c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70"/>
    </row>
    <row r="320" spans="1:82" ht="24.95" customHeight="1" x14ac:dyDescent="0.2">
      <c r="A320" s="32" t="s">
        <v>443</v>
      </c>
      <c r="B320" s="34" t="s">
        <v>454</v>
      </c>
      <c r="C320" s="46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>
        <v>1</v>
      </c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70"/>
    </row>
    <row r="321" spans="1:82" ht="24.95" customHeight="1" x14ac:dyDescent="0.2">
      <c r="A321" s="32" t="s">
        <v>443</v>
      </c>
      <c r="B321" s="34" t="s">
        <v>455</v>
      </c>
      <c r="C321" s="46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>
        <v>1</v>
      </c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70"/>
    </row>
    <row r="322" spans="1:82" ht="24.95" customHeight="1" x14ac:dyDescent="0.2">
      <c r="A322" s="32" t="s">
        <v>443</v>
      </c>
      <c r="B322" s="34" t="s">
        <v>456</v>
      </c>
      <c r="C322" s="46"/>
      <c r="D322" s="47">
        <v>2</v>
      </c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70"/>
    </row>
    <row r="323" spans="1:82" ht="24.95" customHeight="1" x14ac:dyDescent="0.2">
      <c r="A323" s="32" t="s">
        <v>443</v>
      </c>
      <c r="B323" s="34" t="s">
        <v>457</v>
      </c>
      <c r="C323" s="46"/>
      <c r="D323" s="47">
        <v>1</v>
      </c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>
        <v>2</v>
      </c>
      <c r="U323" s="47"/>
      <c r="V323" s="47"/>
      <c r="W323" s="47"/>
      <c r="X323" s="47">
        <v>1</v>
      </c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>
        <v>1</v>
      </c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70"/>
    </row>
    <row r="324" spans="1:82" ht="24.95" customHeight="1" x14ac:dyDescent="0.2">
      <c r="A324" s="32" t="s">
        <v>443</v>
      </c>
      <c r="B324" s="34" t="s">
        <v>458</v>
      </c>
      <c r="C324" s="46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>
        <v>1</v>
      </c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70"/>
    </row>
    <row r="325" spans="1:82" ht="24.95" customHeight="1" x14ac:dyDescent="0.2">
      <c r="A325" s="32" t="s">
        <v>443</v>
      </c>
      <c r="B325" s="34" t="s">
        <v>459</v>
      </c>
      <c r="C325" s="46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>
        <v>1</v>
      </c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70"/>
    </row>
    <row r="326" spans="1:82" ht="24.95" customHeight="1" x14ac:dyDescent="0.2">
      <c r="A326" s="32" t="s">
        <v>443</v>
      </c>
      <c r="B326" s="34" t="s">
        <v>460</v>
      </c>
      <c r="C326" s="46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>
        <v>1</v>
      </c>
      <c r="AA326" s="47"/>
      <c r="AB326" s="47"/>
      <c r="AC326" s="47"/>
      <c r="AD326" s="47"/>
      <c r="AE326" s="47"/>
      <c r="AF326" s="47"/>
      <c r="AG326" s="47"/>
      <c r="AH326" s="47"/>
      <c r="AI326" s="47"/>
      <c r="AJ326" s="47">
        <v>1</v>
      </c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>
        <v>1</v>
      </c>
      <c r="BU326" s="47"/>
      <c r="BV326" s="47"/>
      <c r="BW326" s="47"/>
      <c r="BX326" s="47"/>
      <c r="BY326" s="47"/>
      <c r="BZ326" s="47"/>
      <c r="CA326" s="47"/>
      <c r="CB326" s="47"/>
      <c r="CC326" s="47"/>
      <c r="CD326" s="70"/>
    </row>
    <row r="327" spans="1:82" ht="24.95" customHeight="1" x14ac:dyDescent="0.2">
      <c r="A327" s="32" t="s">
        <v>443</v>
      </c>
      <c r="B327" s="34" t="s">
        <v>461</v>
      </c>
      <c r="C327" s="46"/>
      <c r="D327" s="47"/>
      <c r="E327" s="47"/>
      <c r="F327" s="47"/>
      <c r="G327" s="47"/>
      <c r="H327" s="47"/>
      <c r="I327" s="47"/>
      <c r="J327" s="47"/>
      <c r="K327" s="47"/>
      <c r="L327" s="47">
        <v>1</v>
      </c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>
        <v>1</v>
      </c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70"/>
    </row>
    <row r="328" spans="1:82" ht="24.95" customHeight="1" x14ac:dyDescent="0.2">
      <c r="A328" s="32" t="s">
        <v>443</v>
      </c>
      <c r="B328" s="34" t="s">
        <v>462</v>
      </c>
      <c r="C328" s="46"/>
      <c r="D328" s="47">
        <v>1</v>
      </c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70"/>
    </row>
    <row r="329" spans="1:82" ht="24.95" customHeight="1" x14ac:dyDescent="0.2">
      <c r="A329" s="32" t="s">
        <v>443</v>
      </c>
      <c r="B329" s="34" t="s">
        <v>463</v>
      </c>
      <c r="C329" s="46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>
        <v>2</v>
      </c>
      <c r="Y329" s="47"/>
      <c r="Z329" s="47">
        <v>1</v>
      </c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70"/>
    </row>
    <row r="330" spans="1:82" ht="24.95" customHeight="1" x14ac:dyDescent="0.2">
      <c r="A330" s="32" t="s">
        <v>443</v>
      </c>
      <c r="B330" s="34" t="s">
        <v>464</v>
      </c>
      <c r="C330" s="46"/>
      <c r="D330" s="47"/>
      <c r="E330" s="47"/>
      <c r="F330" s="47"/>
      <c r="G330" s="47"/>
      <c r="H330" s="47"/>
      <c r="I330" s="47"/>
      <c r="J330" s="47"/>
      <c r="K330" s="47"/>
      <c r="L330" s="47">
        <v>1</v>
      </c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70"/>
    </row>
    <row r="331" spans="1:82" ht="24.95" customHeight="1" x14ac:dyDescent="0.2">
      <c r="A331" s="32" t="s">
        <v>443</v>
      </c>
      <c r="B331" s="34" t="s">
        <v>465</v>
      </c>
      <c r="C331" s="46"/>
      <c r="D331" s="47"/>
      <c r="E331" s="47"/>
      <c r="F331" s="47"/>
      <c r="G331" s="47"/>
      <c r="H331" s="47"/>
      <c r="I331" s="47"/>
      <c r="J331" s="47"/>
      <c r="K331" s="47"/>
      <c r="L331" s="47">
        <v>2</v>
      </c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70"/>
    </row>
    <row r="332" spans="1:82" ht="24.95" customHeight="1" thickBot="1" x14ac:dyDescent="0.25">
      <c r="A332" s="33" t="s">
        <v>443</v>
      </c>
      <c r="B332" s="37" t="s">
        <v>466</v>
      </c>
      <c r="C332" s="50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>
        <v>1</v>
      </c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71"/>
    </row>
    <row r="333" spans="1:82" ht="24.95" customHeight="1" thickTop="1" x14ac:dyDescent="0.2">
      <c r="A333" s="32" t="s">
        <v>488</v>
      </c>
      <c r="B333" s="34" t="s">
        <v>473</v>
      </c>
      <c r="C333" s="46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>
        <v>1</v>
      </c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70"/>
    </row>
    <row r="334" spans="1:82" ht="24.95" customHeight="1" x14ac:dyDescent="0.2">
      <c r="A334" s="32" t="s">
        <v>488</v>
      </c>
      <c r="B334" s="34" t="s">
        <v>484</v>
      </c>
      <c r="C334" s="46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>
        <v>1</v>
      </c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70"/>
    </row>
    <row r="335" spans="1:82" ht="24.95" customHeight="1" x14ac:dyDescent="0.2">
      <c r="A335" s="32" t="s">
        <v>488</v>
      </c>
      <c r="B335" s="35" t="s">
        <v>475</v>
      </c>
      <c r="C335" s="46"/>
      <c r="D335" s="47"/>
      <c r="E335" s="47"/>
      <c r="F335" s="47"/>
      <c r="G335" s="47"/>
      <c r="H335" s="47"/>
      <c r="I335" s="47"/>
      <c r="J335" s="47"/>
      <c r="K335" s="47"/>
      <c r="L335" s="47">
        <v>1</v>
      </c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70"/>
    </row>
    <row r="336" spans="1:82" ht="24.95" customHeight="1" x14ac:dyDescent="0.2">
      <c r="A336" s="32" t="s">
        <v>488</v>
      </c>
      <c r="B336" s="34" t="s">
        <v>467</v>
      </c>
      <c r="C336" s="46"/>
      <c r="D336" s="47">
        <v>1</v>
      </c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>
        <v>10</v>
      </c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>
        <v>1</v>
      </c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70"/>
    </row>
    <row r="337" spans="1:82" ht="24.95" customHeight="1" x14ac:dyDescent="0.2">
      <c r="A337" s="32" t="s">
        <v>488</v>
      </c>
      <c r="B337" s="34" t="s">
        <v>469</v>
      </c>
      <c r="C337" s="46"/>
      <c r="D337" s="47"/>
      <c r="E337" s="47"/>
      <c r="F337" s="47"/>
      <c r="G337" s="47"/>
      <c r="H337" s="47"/>
      <c r="I337" s="47"/>
      <c r="J337" s="47"/>
      <c r="K337" s="47"/>
      <c r="L337" s="47">
        <v>1</v>
      </c>
      <c r="M337" s="47"/>
      <c r="N337" s="47"/>
      <c r="O337" s="47"/>
      <c r="P337" s="47"/>
      <c r="Q337" s="47"/>
      <c r="R337" s="47"/>
      <c r="S337" s="47"/>
      <c r="T337" s="47"/>
      <c r="U337" s="47"/>
      <c r="V337" s="47">
        <v>1</v>
      </c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70"/>
    </row>
    <row r="338" spans="1:82" ht="24.95" customHeight="1" x14ac:dyDescent="0.2">
      <c r="A338" s="32" t="s">
        <v>488</v>
      </c>
      <c r="B338" s="34" t="s">
        <v>479</v>
      </c>
      <c r="C338" s="46"/>
      <c r="D338" s="47"/>
      <c r="E338" s="47"/>
      <c r="F338" s="47"/>
      <c r="G338" s="47"/>
      <c r="H338" s="47"/>
      <c r="I338" s="47"/>
      <c r="J338" s="47"/>
      <c r="K338" s="47"/>
      <c r="L338" s="47">
        <v>1</v>
      </c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70"/>
    </row>
    <row r="339" spans="1:82" ht="24.95" customHeight="1" x14ac:dyDescent="0.2">
      <c r="A339" s="32" t="s">
        <v>488</v>
      </c>
      <c r="B339" s="34" t="s">
        <v>471</v>
      </c>
      <c r="C339" s="46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>
        <v>6</v>
      </c>
      <c r="AK339" s="47"/>
      <c r="AL339" s="47"/>
      <c r="AM339" s="47"/>
      <c r="AN339" s="47"/>
      <c r="AO339" s="47"/>
      <c r="AP339" s="47">
        <v>1</v>
      </c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70"/>
    </row>
    <row r="340" spans="1:82" ht="24.95" customHeight="1" x14ac:dyDescent="0.2">
      <c r="A340" s="32" t="s">
        <v>488</v>
      </c>
      <c r="B340" s="34" t="s">
        <v>481</v>
      </c>
      <c r="C340" s="46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>
        <v>1</v>
      </c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70"/>
    </row>
    <row r="341" spans="1:82" ht="24.95" customHeight="1" x14ac:dyDescent="0.2">
      <c r="A341" s="32" t="s">
        <v>488</v>
      </c>
      <c r="B341" s="34" t="s">
        <v>470</v>
      </c>
      <c r="C341" s="46"/>
      <c r="D341" s="47"/>
      <c r="E341" s="47">
        <v>1</v>
      </c>
      <c r="F341" s="47"/>
      <c r="G341" s="47"/>
      <c r="H341" s="47"/>
      <c r="I341" s="47"/>
      <c r="J341" s="47"/>
      <c r="K341" s="47"/>
      <c r="L341" s="47">
        <v>1</v>
      </c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70"/>
    </row>
    <row r="342" spans="1:82" ht="24.95" customHeight="1" x14ac:dyDescent="0.2">
      <c r="A342" s="32" t="s">
        <v>488</v>
      </c>
      <c r="B342" s="34" t="s">
        <v>487</v>
      </c>
      <c r="C342" s="46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>
        <v>1</v>
      </c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70"/>
    </row>
    <row r="343" spans="1:82" ht="24.95" customHeight="1" x14ac:dyDescent="0.2">
      <c r="A343" s="32" t="s">
        <v>488</v>
      </c>
      <c r="B343" s="34" t="s">
        <v>485</v>
      </c>
      <c r="C343" s="46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>
        <v>1</v>
      </c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70"/>
    </row>
    <row r="344" spans="1:82" ht="24.95" customHeight="1" x14ac:dyDescent="0.2">
      <c r="A344" s="32" t="s">
        <v>488</v>
      </c>
      <c r="B344" s="34" t="s">
        <v>483</v>
      </c>
      <c r="C344" s="46"/>
      <c r="D344" s="47"/>
      <c r="E344" s="47"/>
      <c r="F344" s="47"/>
      <c r="G344" s="47"/>
      <c r="H344" s="47"/>
      <c r="I344" s="47"/>
      <c r="J344" s="47"/>
      <c r="K344" s="47"/>
      <c r="L344" s="47">
        <v>1</v>
      </c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70"/>
    </row>
    <row r="345" spans="1:82" ht="24.95" customHeight="1" x14ac:dyDescent="0.2">
      <c r="A345" s="32" t="s">
        <v>488</v>
      </c>
      <c r="B345" s="34" t="s">
        <v>468</v>
      </c>
      <c r="C345" s="46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>
        <v>2</v>
      </c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70"/>
    </row>
    <row r="346" spans="1:82" ht="24.95" customHeight="1" x14ac:dyDescent="0.2">
      <c r="A346" s="32" t="s">
        <v>488</v>
      </c>
      <c r="B346" s="34" t="s">
        <v>474</v>
      </c>
      <c r="C346" s="46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>
        <v>1</v>
      </c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70"/>
    </row>
    <row r="347" spans="1:82" ht="24.95" customHeight="1" x14ac:dyDescent="0.2">
      <c r="A347" s="32" t="s">
        <v>488</v>
      </c>
      <c r="B347" s="34" t="s">
        <v>486</v>
      </c>
      <c r="C347" s="46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>
        <v>1</v>
      </c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70"/>
    </row>
    <row r="348" spans="1:82" ht="24.95" customHeight="1" x14ac:dyDescent="0.2">
      <c r="A348" s="32" t="s">
        <v>488</v>
      </c>
      <c r="B348" s="34" t="s">
        <v>476</v>
      </c>
      <c r="C348" s="46"/>
      <c r="D348" s="47"/>
      <c r="E348" s="47"/>
      <c r="F348" s="47"/>
      <c r="G348" s="47"/>
      <c r="H348" s="47">
        <v>1</v>
      </c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70"/>
    </row>
    <row r="349" spans="1:82" ht="24.95" customHeight="1" x14ac:dyDescent="0.2">
      <c r="A349" s="32" t="s">
        <v>488</v>
      </c>
      <c r="B349" s="38" t="s">
        <v>477</v>
      </c>
      <c r="C349" s="56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>
        <v>1</v>
      </c>
      <c r="U349" s="57"/>
      <c r="V349" s="57"/>
      <c r="W349" s="57"/>
      <c r="X349" s="57"/>
      <c r="Y349" s="57"/>
      <c r="Z349" s="57"/>
      <c r="AA349" s="5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70"/>
    </row>
    <row r="350" spans="1:82" ht="24.95" customHeight="1" x14ac:dyDescent="0.2">
      <c r="A350" s="32" t="s">
        <v>488</v>
      </c>
      <c r="B350" s="38" t="s">
        <v>472</v>
      </c>
      <c r="C350" s="56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>
        <v>1</v>
      </c>
      <c r="X350" s="57"/>
      <c r="Y350" s="57"/>
      <c r="Z350" s="57"/>
      <c r="AA350" s="57"/>
      <c r="AB350" s="47"/>
      <c r="AC350" s="47"/>
      <c r="AD350" s="47"/>
      <c r="AE350" s="47"/>
      <c r="AF350" s="47"/>
      <c r="AG350" s="47"/>
      <c r="AH350" s="47"/>
      <c r="AI350" s="47"/>
      <c r="AJ350" s="47">
        <v>2</v>
      </c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>
        <v>2</v>
      </c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70"/>
    </row>
    <row r="351" spans="1:82" ht="24.95" customHeight="1" x14ac:dyDescent="0.2">
      <c r="A351" s="32" t="s">
        <v>488</v>
      </c>
      <c r="B351" s="38" t="s">
        <v>480</v>
      </c>
      <c r="C351" s="56"/>
      <c r="D351" s="57"/>
      <c r="E351" s="57"/>
      <c r="F351" s="57"/>
      <c r="G351" s="57"/>
      <c r="H351" s="57"/>
      <c r="I351" s="57"/>
      <c r="J351" s="57"/>
      <c r="K351" s="57"/>
      <c r="L351" s="57">
        <v>1</v>
      </c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70"/>
    </row>
    <row r="352" spans="1:82" ht="24.95" customHeight="1" x14ac:dyDescent="0.2">
      <c r="A352" s="32" t="s">
        <v>488</v>
      </c>
      <c r="B352" s="38" t="s">
        <v>482</v>
      </c>
      <c r="C352" s="56"/>
      <c r="D352" s="57"/>
      <c r="E352" s="57"/>
      <c r="F352" s="57"/>
      <c r="G352" s="57"/>
      <c r="H352" s="57"/>
      <c r="I352" s="57"/>
      <c r="J352" s="57"/>
      <c r="K352" s="57"/>
      <c r="L352" s="57">
        <v>2</v>
      </c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70"/>
    </row>
    <row r="353" spans="1:82" ht="24.95" customHeight="1" thickBot="1" x14ac:dyDescent="0.25">
      <c r="A353" s="33" t="s">
        <v>488</v>
      </c>
      <c r="B353" s="37" t="s">
        <v>478</v>
      </c>
      <c r="C353" s="50"/>
      <c r="D353" s="51"/>
      <c r="E353" s="51"/>
      <c r="F353" s="51"/>
      <c r="G353" s="51"/>
      <c r="H353" s="51"/>
      <c r="I353" s="51"/>
      <c r="J353" s="51"/>
      <c r="K353" s="51"/>
      <c r="L353" s="51">
        <v>1</v>
      </c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  <c r="BQ353" s="51"/>
      <c r="BR353" s="51"/>
      <c r="BS353" s="51"/>
      <c r="BT353" s="51"/>
      <c r="BU353" s="51"/>
      <c r="BV353" s="51"/>
      <c r="BW353" s="51"/>
      <c r="BX353" s="51"/>
      <c r="BY353" s="51"/>
      <c r="BZ353" s="51"/>
      <c r="CA353" s="51"/>
      <c r="CB353" s="51"/>
      <c r="CC353" s="51"/>
      <c r="CD353" s="71"/>
    </row>
    <row r="354" spans="1:82" ht="35.25" customHeight="1" thickTop="1" thickBot="1" x14ac:dyDescent="0.25">
      <c r="A354" s="105" t="s">
        <v>523</v>
      </c>
      <c r="B354" s="106"/>
      <c r="C354" s="81">
        <f>SUM(C5:C353)</f>
        <v>2</v>
      </c>
      <c r="D354" s="81">
        <f>SUM(D5:D353)</f>
        <v>64</v>
      </c>
      <c r="E354" s="81">
        <f t="shared" ref="E354:BO354" si="0">SUM(E5:E353)</f>
        <v>9</v>
      </c>
      <c r="F354" s="81">
        <f t="shared" si="0"/>
        <v>18</v>
      </c>
      <c r="G354" s="81">
        <f t="shared" si="0"/>
        <v>10</v>
      </c>
      <c r="H354" s="81">
        <f t="shared" si="0"/>
        <v>4</v>
      </c>
      <c r="I354" s="81">
        <f t="shared" si="0"/>
        <v>10</v>
      </c>
      <c r="J354" s="81">
        <f t="shared" si="0"/>
        <v>27</v>
      </c>
      <c r="K354" s="81">
        <f t="shared" si="0"/>
        <v>14</v>
      </c>
      <c r="L354" s="81">
        <f t="shared" si="0"/>
        <v>115</v>
      </c>
      <c r="M354" s="81">
        <f t="shared" si="0"/>
        <v>30</v>
      </c>
      <c r="N354" s="81">
        <f t="shared" si="0"/>
        <v>7</v>
      </c>
      <c r="O354" s="81">
        <f t="shared" si="0"/>
        <v>53</v>
      </c>
      <c r="P354" s="81">
        <f t="shared" si="0"/>
        <v>22</v>
      </c>
      <c r="Q354" s="81">
        <f t="shared" si="0"/>
        <v>72</v>
      </c>
      <c r="R354" s="81">
        <f t="shared" si="0"/>
        <v>7</v>
      </c>
      <c r="S354" s="81">
        <f t="shared" si="0"/>
        <v>8</v>
      </c>
      <c r="T354" s="81">
        <f t="shared" si="0"/>
        <v>199</v>
      </c>
      <c r="U354" s="81">
        <f t="shared" si="0"/>
        <v>7</v>
      </c>
      <c r="V354" s="81">
        <f t="shared" si="0"/>
        <v>14</v>
      </c>
      <c r="W354" s="81">
        <f t="shared" si="0"/>
        <v>10</v>
      </c>
      <c r="X354" s="81">
        <f t="shared" si="0"/>
        <v>1070</v>
      </c>
      <c r="Y354" s="81">
        <f t="shared" si="0"/>
        <v>2</v>
      </c>
      <c r="Z354" s="81">
        <f t="shared" si="0"/>
        <v>58</v>
      </c>
      <c r="AA354" s="81">
        <f t="shared" si="0"/>
        <v>3</v>
      </c>
      <c r="AB354" s="81">
        <f t="shared" si="0"/>
        <v>16</v>
      </c>
      <c r="AC354" s="81">
        <f t="shared" si="0"/>
        <v>9</v>
      </c>
      <c r="AD354" s="81">
        <f t="shared" si="0"/>
        <v>13</v>
      </c>
      <c r="AE354" s="81">
        <f t="shared" si="0"/>
        <v>4</v>
      </c>
      <c r="AF354" s="81">
        <f t="shared" si="0"/>
        <v>1</v>
      </c>
      <c r="AG354" s="81">
        <f t="shared" si="0"/>
        <v>9</v>
      </c>
      <c r="AH354" s="81">
        <f t="shared" si="0"/>
        <v>4</v>
      </c>
      <c r="AI354" s="81">
        <f t="shared" si="0"/>
        <v>9</v>
      </c>
      <c r="AJ354" s="81">
        <f t="shared" si="0"/>
        <v>191</v>
      </c>
      <c r="AK354" s="81">
        <f t="shared" si="0"/>
        <v>11</v>
      </c>
      <c r="AL354" s="81">
        <f t="shared" si="0"/>
        <v>10</v>
      </c>
      <c r="AM354" s="81">
        <f t="shared" si="0"/>
        <v>3</v>
      </c>
      <c r="AN354" s="81">
        <f t="shared" si="0"/>
        <v>0</v>
      </c>
      <c r="AO354" s="81">
        <f t="shared" si="0"/>
        <v>3</v>
      </c>
      <c r="AP354" s="81">
        <f t="shared" si="0"/>
        <v>45</v>
      </c>
      <c r="AQ354" s="81">
        <f t="shared" si="0"/>
        <v>30</v>
      </c>
      <c r="AR354" s="81">
        <f t="shared" si="0"/>
        <v>86</v>
      </c>
      <c r="AS354" s="81">
        <f t="shared" si="0"/>
        <v>7</v>
      </c>
      <c r="AT354" s="81">
        <f t="shared" si="0"/>
        <v>4</v>
      </c>
      <c r="AU354" s="81">
        <f t="shared" si="0"/>
        <v>162</v>
      </c>
      <c r="AV354" s="81">
        <f t="shared" si="0"/>
        <v>0</v>
      </c>
      <c r="AW354" s="81">
        <f t="shared" si="0"/>
        <v>7</v>
      </c>
      <c r="AX354" s="81">
        <f t="shared" si="0"/>
        <v>8</v>
      </c>
      <c r="AY354" s="81">
        <f t="shared" si="0"/>
        <v>327</v>
      </c>
      <c r="AZ354" s="81">
        <f t="shared" si="0"/>
        <v>4</v>
      </c>
      <c r="BA354" s="81">
        <f t="shared" si="0"/>
        <v>6</v>
      </c>
      <c r="BB354" s="81">
        <f t="shared" si="0"/>
        <v>1</v>
      </c>
      <c r="BC354" s="81">
        <f t="shared" si="0"/>
        <v>3</v>
      </c>
      <c r="BD354" s="81">
        <f t="shared" si="0"/>
        <v>1</v>
      </c>
      <c r="BE354" s="81">
        <f t="shared" si="0"/>
        <v>2</v>
      </c>
      <c r="BF354" s="81">
        <f t="shared" si="0"/>
        <v>4</v>
      </c>
      <c r="BG354" s="81">
        <f t="shared" si="0"/>
        <v>4</v>
      </c>
      <c r="BH354" s="81">
        <f t="shared" si="0"/>
        <v>3</v>
      </c>
      <c r="BI354" s="81">
        <f t="shared" si="0"/>
        <v>2</v>
      </c>
      <c r="BJ354" s="81">
        <f t="shared" si="0"/>
        <v>1</v>
      </c>
      <c r="BK354" s="81">
        <f t="shared" si="0"/>
        <v>5</v>
      </c>
      <c r="BL354" s="81">
        <f t="shared" si="0"/>
        <v>4</v>
      </c>
      <c r="BM354" s="81">
        <f t="shared" si="0"/>
        <v>1</v>
      </c>
      <c r="BN354" s="81">
        <f t="shared" si="0"/>
        <v>1</v>
      </c>
      <c r="BO354" s="81">
        <f t="shared" si="0"/>
        <v>3</v>
      </c>
      <c r="BP354" s="81">
        <f t="shared" ref="BP354:CD354" si="1">SUM(BP5:BP353)</f>
        <v>10</v>
      </c>
      <c r="BQ354" s="81">
        <f t="shared" si="1"/>
        <v>2</v>
      </c>
      <c r="BR354" s="81">
        <f t="shared" si="1"/>
        <v>1</v>
      </c>
      <c r="BS354" s="81">
        <f t="shared" si="1"/>
        <v>2</v>
      </c>
      <c r="BT354" s="81">
        <f t="shared" si="1"/>
        <v>2</v>
      </c>
      <c r="BU354" s="81">
        <f t="shared" si="1"/>
        <v>1</v>
      </c>
      <c r="BV354" s="81">
        <f t="shared" si="1"/>
        <v>9</v>
      </c>
      <c r="BW354" s="81">
        <f t="shared" si="1"/>
        <v>1</v>
      </c>
      <c r="BX354" s="81">
        <f t="shared" si="1"/>
        <v>4</v>
      </c>
      <c r="BY354" s="81">
        <f t="shared" si="1"/>
        <v>1</v>
      </c>
      <c r="BZ354" s="81">
        <f t="shared" si="1"/>
        <v>8</v>
      </c>
      <c r="CA354" s="81">
        <f t="shared" si="1"/>
        <v>1</v>
      </c>
      <c r="CB354" s="81">
        <f t="shared" si="1"/>
        <v>2</v>
      </c>
      <c r="CC354" s="81">
        <f t="shared" si="1"/>
        <v>1</v>
      </c>
      <c r="CD354" s="82">
        <f t="shared" si="1"/>
        <v>1</v>
      </c>
    </row>
    <row r="355" spans="1:82" ht="39" customHeight="1" thickTop="1" x14ac:dyDescent="0.2"/>
  </sheetData>
  <sortState xmlns:xlrd2="http://schemas.microsoft.com/office/spreadsheetml/2017/richdata2" ref="A333:AY353">
    <sortCondition ref="B333:B353"/>
  </sortState>
  <mergeCells count="6">
    <mergeCell ref="AZ3:CD3"/>
    <mergeCell ref="A354:B354"/>
    <mergeCell ref="B1:X1"/>
    <mergeCell ref="C3:AY3"/>
    <mergeCell ref="B3:B4"/>
    <mergeCell ref="A3:A4"/>
  </mergeCells>
  <phoneticPr fontId="3" type="noConversion"/>
  <pageMargins left="0" right="0" top="0.98425196850393704" bottom="0.98425196850393704" header="0.51181102362204722" footer="0.51181102362204722"/>
  <pageSetup paperSize="8" scale="12" orientation="landscape" r:id="rId1"/>
  <headerFooter alignWithMargins="0"/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zoomScale="130" zoomScaleNormal="130" workbookViewId="0">
      <selection activeCell="A25" sqref="A25"/>
    </sheetView>
  </sheetViews>
  <sheetFormatPr defaultRowHeight="12.75" x14ac:dyDescent="0.2"/>
  <cols>
    <col min="1" max="1" width="23.42578125" customWidth="1"/>
    <col min="2" max="6" width="11.28515625" customWidth="1"/>
    <col min="7" max="12" width="9.140625" hidden="1" customWidth="1"/>
    <col min="13" max="13" width="12.5703125" customWidth="1"/>
  </cols>
  <sheetData>
    <row r="1" spans="1:13" ht="85.5" customHeight="1" x14ac:dyDescent="0.2">
      <c r="A1" s="111" t="s">
        <v>100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  <c r="M1" s="7"/>
    </row>
    <row r="2" spans="1:13" ht="13.5" thickBot="1" x14ac:dyDescent="0.25"/>
    <row r="3" spans="1:13" x14ac:dyDescent="0.2">
      <c r="A3" s="94" t="s">
        <v>66</v>
      </c>
      <c r="B3" s="96" t="s">
        <v>58</v>
      </c>
      <c r="C3" s="96" t="s">
        <v>59</v>
      </c>
      <c r="D3" s="96" t="s">
        <v>60</v>
      </c>
      <c r="E3" s="98" t="s">
        <v>23</v>
      </c>
      <c r="F3" s="100" t="s">
        <v>24</v>
      </c>
    </row>
    <row r="4" spans="1:13" ht="13.5" thickBot="1" x14ac:dyDescent="0.25">
      <c r="A4" s="95"/>
      <c r="B4" s="97"/>
      <c r="C4" s="97"/>
      <c r="D4" s="97"/>
      <c r="E4" s="99"/>
      <c r="F4" s="101"/>
    </row>
    <row r="5" spans="1:13" x14ac:dyDescent="0.2">
      <c r="A5" s="17" t="s">
        <v>0</v>
      </c>
      <c r="B5" s="24">
        <v>43</v>
      </c>
      <c r="C5" s="24">
        <v>4</v>
      </c>
      <c r="D5" s="24">
        <v>0</v>
      </c>
      <c r="E5" s="24">
        <v>0</v>
      </c>
      <c r="F5" s="25">
        <f>SUM(B5:E5)</f>
        <v>47</v>
      </c>
    </row>
    <row r="6" spans="1:13" x14ac:dyDescent="0.2">
      <c r="A6" s="8" t="s">
        <v>1</v>
      </c>
      <c r="B6" s="12">
        <v>30</v>
      </c>
      <c r="C6" s="12">
        <v>4</v>
      </c>
      <c r="D6" s="12">
        <v>0</v>
      </c>
      <c r="E6" s="12">
        <v>1</v>
      </c>
      <c r="F6" s="26">
        <f>SUM(B6:E6)</f>
        <v>35</v>
      </c>
    </row>
    <row r="7" spans="1:13" x14ac:dyDescent="0.2">
      <c r="A7" s="8" t="s">
        <v>2</v>
      </c>
      <c r="B7" s="12">
        <v>5</v>
      </c>
      <c r="C7" s="12">
        <v>2</v>
      </c>
      <c r="D7" s="12">
        <v>0</v>
      </c>
      <c r="E7" s="12">
        <v>0</v>
      </c>
      <c r="F7" s="26">
        <f>SUM(B7:E7)</f>
        <v>7</v>
      </c>
    </row>
    <row r="8" spans="1:13" x14ac:dyDescent="0.2">
      <c r="A8" s="8" t="s">
        <v>3</v>
      </c>
      <c r="B8" s="12">
        <v>27</v>
      </c>
      <c r="C8" s="12">
        <v>4</v>
      </c>
      <c r="D8" s="12">
        <v>0</v>
      </c>
      <c r="E8" s="12">
        <v>0</v>
      </c>
      <c r="F8" s="26">
        <f t="shared" ref="F8:F24" si="0">SUM(B8:E8)</f>
        <v>31</v>
      </c>
    </row>
    <row r="9" spans="1:13" x14ac:dyDescent="0.2">
      <c r="A9" s="8" t="s">
        <v>4</v>
      </c>
      <c r="B9" s="12">
        <v>1728</v>
      </c>
      <c r="C9" s="12">
        <v>151</v>
      </c>
      <c r="D9" s="12">
        <v>1</v>
      </c>
      <c r="E9" s="12">
        <v>17</v>
      </c>
      <c r="F9" s="66">
        <f t="shared" si="0"/>
        <v>1897</v>
      </c>
    </row>
    <row r="10" spans="1:13" x14ac:dyDescent="0.2">
      <c r="A10" s="8" t="s">
        <v>90</v>
      </c>
      <c r="B10" s="12">
        <v>25</v>
      </c>
      <c r="C10" s="12">
        <v>5</v>
      </c>
      <c r="D10" s="12">
        <v>0</v>
      </c>
      <c r="E10" s="12">
        <v>2</v>
      </c>
      <c r="F10" s="26">
        <f t="shared" si="0"/>
        <v>32</v>
      </c>
    </row>
    <row r="11" spans="1:13" x14ac:dyDescent="0.2">
      <c r="A11" s="8" t="s">
        <v>5</v>
      </c>
      <c r="B11" s="12">
        <v>32</v>
      </c>
      <c r="C11" s="12">
        <v>3</v>
      </c>
      <c r="D11" s="12">
        <v>0</v>
      </c>
      <c r="E11" s="12">
        <v>1</v>
      </c>
      <c r="F11" s="26">
        <f t="shared" si="0"/>
        <v>36</v>
      </c>
    </row>
    <row r="12" spans="1:13" x14ac:dyDescent="0.2">
      <c r="A12" s="8" t="s">
        <v>6</v>
      </c>
      <c r="B12" s="12">
        <v>59</v>
      </c>
      <c r="C12" s="12">
        <v>7</v>
      </c>
      <c r="D12" s="12">
        <v>0</v>
      </c>
      <c r="E12" s="12">
        <v>2</v>
      </c>
      <c r="F12" s="26">
        <f t="shared" si="0"/>
        <v>68</v>
      </c>
    </row>
    <row r="13" spans="1:13" x14ac:dyDescent="0.2">
      <c r="A13" s="8" t="s">
        <v>7</v>
      </c>
      <c r="B13" s="12">
        <v>56</v>
      </c>
      <c r="C13" s="12">
        <v>4</v>
      </c>
      <c r="D13" s="12">
        <v>0</v>
      </c>
      <c r="E13" s="12">
        <v>0</v>
      </c>
      <c r="F13" s="26">
        <f t="shared" si="0"/>
        <v>60</v>
      </c>
    </row>
    <row r="14" spans="1:13" x14ac:dyDescent="0.2">
      <c r="A14" s="8" t="s">
        <v>8</v>
      </c>
      <c r="B14" s="12">
        <v>16</v>
      </c>
      <c r="C14" s="12">
        <v>1</v>
      </c>
      <c r="D14" s="12">
        <v>0</v>
      </c>
      <c r="E14" s="12">
        <v>0</v>
      </c>
      <c r="F14" s="26">
        <f t="shared" si="0"/>
        <v>17</v>
      </c>
    </row>
    <row r="15" spans="1:13" x14ac:dyDescent="0.2">
      <c r="A15" s="8" t="s">
        <v>9</v>
      </c>
      <c r="B15" s="12">
        <v>41</v>
      </c>
      <c r="C15" s="12">
        <v>2</v>
      </c>
      <c r="D15" s="12">
        <v>0</v>
      </c>
      <c r="E15" s="12">
        <v>1</v>
      </c>
      <c r="F15" s="26">
        <f t="shared" si="0"/>
        <v>44</v>
      </c>
    </row>
    <row r="16" spans="1:13" x14ac:dyDescent="0.2">
      <c r="A16" s="8" t="s">
        <v>10</v>
      </c>
      <c r="B16" s="12">
        <v>15</v>
      </c>
      <c r="C16" s="12">
        <v>8</v>
      </c>
      <c r="D16" s="12">
        <v>0</v>
      </c>
      <c r="E16" s="12">
        <v>0</v>
      </c>
      <c r="F16" s="26">
        <f t="shared" si="0"/>
        <v>23</v>
      </c>
    </row>
    <row r="17" spans="1:6" x14ac:dyDescent="0.2">
      <c r="A17" s="8" t="s">
        <v>11</v>
      </c>
      <c r="B17" s="12">
        <v>16</v>
      </c>
      <c r="C17" s="12">
        <v>1</v>
      </c>
      <c r="D17" s="12">
        <v>0</v>
      </c>
      <c r="E17" s="12">
        <v>0</v>
      </c>
      <c r="F17" s="26">
        <f t="shared" si="0"/>
        <v>17</v>
      </c>
    </row>
    <row r="18" spans="1:6" x14ac:dyDescent="0.2">
      <c r="A18" s="8" t="s">
        <v>12</v>
      </c>
      <c r="B18" s="12">
        <v>163</v>
      </c>
      <c r="C18" s="12">
        <v>15</v>
      </c>
      <c r="D18" s="12">
        <v>0</v>
      </c>
      <c r="E18" s="12">
        <v>3</v>
      </c>
      <c r="F18" s="26">
        <f t="shared" si="0"/>
        <v>181</v>
      </c>
    </row>
    <row r="19" spans="1:6" x14ac:dyDescent="0.2">
      <c r="A19" s="8" t="s">
        <v>13</v>
      </c>
      <c r="B19" s="12">
        <v>29</v>
      </c>
      <c r="C19" s="12">
        <v>4</v>
      </c>
      <c r="D19" s="12">
        <v>0</v>
      </c>
      <c r="E19" s="12">
        <v>0</v>
      </c>
      <c r="F19" s="26">
        <f t="shared" si="0"/>
        <v>33</v>
      </c>
    </row>
    <row r="20" spans="1:6" x14ac:dyDescent="0.2">
      <c r="A20" s="8" t="s">
        <v>91</v>
      </c>
      <c r="B20" s="12">
        <v>29</v>
      </c>
      <c r="C20" s="12">
        <v>3</v>
      </c>
      <c r="D20" s="12">
        <v>0</v>
      </c>
      <c r="E20" s="12">
        <v>0</v>
      </c>
      <c r="F20" s="26">
        <f t="shared" si="0"/>
        <v>32</v>
      </c>
    </row>
    <row r="21" spans="1:6" x14ac:dyDescent="0.2">
      <c r="A21" s="8" t="s">
        <v>15</v>
      </c>
      <c r="B21" s="12">
        <v>15</v>
      </c>
      <c r="C21" s="12">
        <v>2</v>
      </c>
      <c r="D21" s="12">
        <v>0</v>
      </c>
      <c r="E21" s="12">
        <v>0</v>
      </c>
      <c r="F21" s="26">
        <f t="shared" si="0"/>
        <v>17</v>
      </c>
    </row>
    <row r="22" spans="1:6" x14ac:dyDescent="0.2">
      <c r="A22" s="8" t="s">
        <v>16</v>
      </c>
      <c r="B22" s="12">
        <v>11</v>
      </c>
      <c r="C22" s="12">
        <v>7</v>
      </c>
      <c r="D22" s="12">
        <v>0</v>
      </c>
      <c r="E22" s="12">
        <v>0</v>
      </c>
      <c r="F22" s="66">
        <f t="shared" si="0"/>
        <v>18</v>
      </c>
    </row>
    <row r="23" spans="1:6" x14ac:dyDescent="0.2">
      <c r="A23" s="8" t="s">
        <v>17</v>
      </c>
      <c r="B23" s="12">
        <v>25</v>
      </c>
      <c r="C23" s="12">
        <v>7</v>
      </c>
      <c r="D23" s="12">
        <v>0</v>
      </c>
      <c r="E23" s="12">
        <v>0</v>
      </c>
      <c r="F23" s="26">
        <f t="shared" si="0"/>
        <v>32</v>
      </c>
    </row>
    <row r="24" spans="1:6" ht="13.5" thickBot="1" x14ac:dyDescent="0.25">
      <c r="A24" s="18" t="s">
        <v>18</v>
      </c>
      <c r="B24" s="27">
        <v>44</v>
      </c>
      <c r="C24" s="27">
        <v>15</v>
      </c>
      <c r="D24" s="27">
        <v>0</v>
      </c>
      <c r="E24" s="27">
        <v>3</v>
      </c>
      <c r="F24" s="26">
        <f t="shared" si="0"/>
        <v>62</v>
      </c>
    </row>
    <row r="25" spans="1:6" ht="13.5" thickBot="1" x14ac:dyDescent="0.25">
      <c r="A25" s="6" t="s">
        <v>19</v>
      </c>
      <c r="B25" s="15">
        <f>SUM(B5:B24)</f>
        <v>2409</v>
      </c>
      <c r="C25" s="15">
        <f t="shared" ref="C25:F25" si="1">SUM(C5:C24)</f>
        <v>249</v>
      </c>
      <c r="D25" s="15">
        <f t="shared" si="1"/>
        <v>1</v>
      </c>
      <c r="E25" s="15">
        <f t="shared" si="1"/>
        <v>30</v>
      </c>
      <c r="F25" s="67">
        <f t="shared" si="1"/>
        <v>2689</v>
      </c>
    </row>
  </sheetData>
  <mergeCells count="7">
    <mergeCell ref="A1:L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D24"/>
  <sheetViews>
    <sheetView zoomScale="190" zoomScaleNormal="190" workbookViewId="0">
      <selection activeCell="D7" sqref="D7"/>
    </sheetView>
  </sheetViews>
  <sheetFormatPr defaultRowHeight="12.75" x14ac:dyDescent="0.2"/>
  <cols>
    <col min="2" max="2" width="45.28515625" customWidth="1"/>
  </cols>
  <sheetData>
    <row r="4" spans="2:4" x14ac:dyDescent="0.2">
      <c r="B4" t="s">
        <v>67</v>
      </c>
      <c r="D4" s="28" t="s">
        <v>94</v>
      </c>
    </row>
    <row r="5" spans="2:4" x14ac:dyDescent="0.2">
      <c r="B5" s="8" t="s">
        <v>68</v>
      </c>
      <c r="D5" s="28" t="s">
        <v>95</v>
      </c>
    </row>
    <row r="6" spans="2:4" x14ac:dyDescent="0.2">
      <c r="B6" s="8" t="s">
        <v>69</v>
      </c>
      <c r="D6" s="28" t="s">
        <v>96</v>
      </c>
    </row>
    <row r="7" spans="2:4" x14ac:dyDescent="0.2">
      <c r="B7" s="8" t="s">
        <v>70</v>
      </c>
    </row>
    <row r="8" spans="2:4" x14ac:dyDescent="0.2">
      <c r="B8" s="8" t="s">
        <v>71</v>
      </c>
    </row>
    <row r="9" spans="2:4" x14ac:dyDescent="0.2">
      <c r="B9" s="8" t="s">
        <v>72</v>
      </c>
    </row>
    <row r="10" spans="2:4" x14ac:dyDescent="0.2">
      <c r="B10" s="8" t="s">
        <v>73</v>
      </c>
    </row>
    <row r="11" spans="2:4" x14ac:dyDescent="0.2">
      <c r="B11" s="8" t="s">
        <v>74</v>
      </c>
    </row>
    <row r="12" spans="2:4" x14ac:dyDescent="0.2">
      <c r="B12" s="8" t="s">
        <v>75</v>
      </c>
    </row>
    <row r="13" spans="2:4" x14ac:dyDescent="0.2">
      <c r="B13" s="8" t="s">
        <v>76</v>
      </c>
    </row>
    <row r="14" spans="2:4" x14ac:dyDescent="0.2">
      <c r="B14" s="8" t="s">
        <v>77</v>
      </c>
    </row>
    <row r="15" spans="2:4" x14ac:dyDescent="0.2">
      <c r="B15" s="8" t="s">
        <v>78</v>
      </c>
    </row>
    <row r="16" spans="2:4" x14ac:dyDescent="0.2">
      <c r="B16" s="8" t="s">
        <v>79</v>
      </c>
    </row>
    <row r="17" spans="2:2" x14ac:dyDescent="0.2">
      <c r="B17" s="8" t="s">
        <v>80</v>
      </c>
    </row>
    <row r="18" spans="2:2" x14ac:dyDescent="0.2">
      <c r="B18" s="8" t="s">
        <v>81</v>
      </c>
    </row>
    <row r="19" spans="2:2" x14ac:dyDescent="0.2">
      <c r="B19" s="8" t="s">
        <v>82</v>
      </c>
    </row>
    <row r="20" spans="2:2" x14ac:dyDescent="0.2">
      <c r="B20" s="8" t="s">
        <v>83</v>
      </c>
    </row>
    <row r="21" spans="2:2" x14ac:dyDescent="0.2">
      <c r="B21" s="8" t="s">
        <v>84</v>
      </c>
    </row>
    <row r="22" spans="2:2" x14ac:dyDescent="0.2">
      <c r="B22" s="8" t="s">
        <v>85</v>
      </c>
    </row>
    <row r="23" spans="2:2" x14ac:dyDescent="0.2">
      <c r="B23" s="8" t="s">
        <v>86</v>
      </c>
    </row>
    <row r="24" spans="2:2" x14ac:dyDescent="0.2">
      <c r="B24" s="9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Eljárási adatok</vt:lpstr>
      <vt:lpstr>Ingatlanok adatai</vt:lpstr>
      <vt:lpstr>Állampolgárság, honosság</vt:lpstr>
      <vt:lpstr>Ingatlanszerzés jogcíme</vt:lpstr>
      <vt:lpstr>Munka1</vt:lpstr>
    </vt:vector>
  </TitlesOfParts>
  <Company>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Csaba dr.</dc:creator>
  <cp:lastModifiedBy>KTM</cp:lastModifiedBy>
  <cp:lastPrinted>2026-04-07T11:26:13Z</cp:lastPrinted>
  <dcterms:created xsi:type="dcterms:W3CDTF">2002-03-18T08:16:21Z</dcterms:created>
  <dcterms:modified xsi:type="dcterms:W3CDTF">2026-04-15T07:37:55Z</dcterms:modified>
</cp:coreProperties>
</file>